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masamman/Desktop/Botnar/"/>
    </mc:Choice>
  </mc:AlternateContent>
  <xr:revisionPtr revIDLastSave="0" documentId="8_{F4878E6C-316C-854E-8D57-B4CB8F40ECC0}" xr6:coauthVersionLast="47" xr6:coauthVersionMax="47" xr10:uidLastSave="{00000000-0000-0000-0000-000000000000}"/>
  <bookViews>
    <workbookView xWindow="0" yWindow="500" windowWidth="28800" windowHeight="16340" xr2:uid="{00000000-000D-0000-FFFF-FFFF00000000}"/>
  </bookViews>
  <sheets>
    <sheet name="Contents" sheetId="8" r:id="rId1"/>
    <sheet name="Table 5.2 Reliability_baseline" sheetId="1" r:id="rId2"/>
    <sheet name="Table 5.3 Reliability weight bl" sheetId="2" r:id="rId3"/>
    <sheet name="Table 5.4 Reliability endline" sheetId="3" r:id="rId4"/>
    <sheet name="Table 5.5 Reliability weight el" sheetId="4" r:id="rId5"/>
    <sheet name="Table 5.6 SDQ EFA" sheetId="7" r:id="rId6"/>
    <sheet name="Table 5.7 Kidcope EFA" sheetId="6" r:id="rId7"/>
    <sheet name="Table 5.8 Sample details el bl" sheetId="10" r:id="rId8"/>
    <sheet name="Annex 10. Regressions" sheetId="1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7" l="1"/>
  <c r="C31" i="7"/>
</calcChain>
</file>

<file path=xl/sharedStrings.xml><?xml version="1.0" encoding="utf-8"?>
<sst xmlns="http://schemas.openxmlformats.org/spreadsheetml/2006/main" count="1044" uniqueCount="647">
  <si>
    <t>Scale validation for baseline weighted</t>
  </si>
  <si>
    <t>Knowledge of what is important for good mental health</t>
  </si>
  <si>
    <t>Knowledge of sources of information seeking</t>
  </si>
  <si>
    <t>SDQ Mental health difficulties</t>
  </si>
  <si>
    <t>SDQ Prosocial behaviours</t>
  </si>
  <si>
    <t>Attitudes Toward Seeking Professional Psychological Help</t>
  </si>
  <si>
    <t>Well-being  (WHO-5)</t>
  </si>
  <si>
    <t>Use of technology</t>
  </si>
  <si>
    <t>Violence by peers</t>
  </si>
  <si>
    <t>Violence by parents</t>
  </si>
  <si>
    <t>Kidcope Active</t>
  </si>
  <si>
    <t>Kidcop expressive</t>
  </si>
  <si>
    <t>Kidcope avoidant</t>
  </si>
  <si>
    <t>Future aspiration</t>
  </si>
  <si>
    <t>Total</t>
  </si>
  <si>
    <t>Low SES</t>
  </si>
  <si>
    <t>Middle SES</t>
  </si>
  <si>
    <t>High SES</t>
  </si>
  <si>
    <t>Not hungry in previous year</t>
  </si>
  <si>
    <t>Hungry in previous year</t>
  </si>
  <si>
    <t>Male</t>
  </si>
  <si>
    <t>Female</t>
  </si>
  <si>
    <t>Primary school</t>
  </si>
  <si>
    <t>Secondary school</t>
  </si>
  <si>
    <t>Age 10-13</t>
  </si>
  <si>
    <t>Age 14+</t>
  </si>
  <si>
    <t>Emotional literacy</t>
  </si>
  <si>
    <t>CONTENTS</t>
  </si>
  <si>
    <t>Reliability - weighted - baseline</t>
  </si>
  <si>
    <t>Reliability - endline</t>
  </si>
  <si>
    <t>Reliability - baseline</t>
  </si>
  <si>
    <t>Reliability - endine - baseline</t>
  </si>
  <si>
    <t>Annex 10</t>
  </si>
  <si>
    <t>Regressions</t>
  </si>
  <si>
    <t>Kidcope EFA</t>
  </si>
  <si>
    <t>SDQ EFA</t>
  </si>
  <si>
    <t>Table X – Full factor analysis of Kidcope scale including items loading on more than one factor</t>
  </si>
  <si>
    <t>Item</t>
  </si>
  <si>
    <t>Active</t>
  </si>
  <si>
    <t>Avoidant</t>
  </si>
  <si>
    <t>Expressive</t>
  </si>
  <si>
    <t>16. I tried to feel better by spending time with others like family, grownups or friend</t>
  </si>
  <si>
    <t>10. I tried to fix the problem by doing something about it.</t>
  </si>
  <si>
    <t>11. I tried to fix the problem by talking to someone</t>
  </si>
  <si>
    <t>9. I tried to fix the problem by thinking of answers.</t>
  </si>
  <si>
    <t>13. I tried to calm myself down.</t>
  </si>
  <si>
    <t>18. I prayed</t>
  </si>
  <si>
    <t>21. I did some kind of sport or physical activity</t>
  </si>
  <si>
    <t>6. I tried to see the good side of things.</t>
  </si>
  <si>
    <t>2. I did something like watch TV, listen to the radio, read a book, or played</t>
  </si>
  <si>
    <t>4. I stayed by myself</t>
  </si>
  <si>
    <t>5. I kept quiet about the problem</t>
  </si>
  <si>
    <t>7. I blamed myself for causing the problem.</t>
  </si>
  <si>
    <t>14. I wished the problem had never happened.</t>
  </si>
  <si>
    <t>20. I meditated</t>
  </si>
  <si>
    <t>1. I just tried to forget it</t>
  </si>
  <si>
    <t>15. I wished I could make things different.</t>
  </si>
  <si>
    <t>8. I blamed someone else for causing the problem.</t>
  </si>
  <si>
    <t>19. I went on the internet to get support</t>
  </si>
  <si>
    <t>3. I went on the internet or used social media to distract myself</t>
  </si>
  <si>
    <t>22. I wrote down my thoughts (e.g. in a diary)</t>
  </si>
  <si>
    <t>12. I yelled, screamed, or got mad.</t>
  </si>
  <si>
    <t>17. I didn’t do anything because the problem couldn’t be fixed.</t>
  </si>
  <si>
    <t>Extraction Method: Principal Axis Factoring.  Rotation Method: Promax with Kaiser Normalization.</t>
  </si>
  <si>
    <t>a. Rotation converged in 9 iterations.</t>
  </si>
  <si>
    <t>Table X – Final factor analysis of Kidcope scale including items loading on one factor only</t>
  </si>
  <si>
    <t xml:space="preserve">Active </t>
  </si>
  <si>
    <t>11.  tried to fix the problem by talking to someone</t>
  </si>
  <si>
    <t>Cronbach Alpha (all items)</t>
  </si>
  <si>
    <t>Total items included (when all items)</t>
  </si>
  <si>
    <t>Factor</t>
  </si>
  <si>
    <t>Mental health difficulties</t>
  </si>
  <si>
    <t>Prosocial behaviours</t>
  </si>
  <si>
    <t>q32_13A</t>
  </si>
  <si>
    <t>q32_24A</t>
  </si>
  <si>
    <t>q32_3A</t>
  </si>
  <si>
    <t>q32_8A</t>
  </si>
  <si>
    <t>q32_15A</t>
  </si>
  <si>
    <t>q32_6A</t>
  </si>
  <si>
    <t>q32_10A</t>
  </si>
  <si>
    <t>q32_19A</t>
  </si>
  <si>
    <t>q32_5A</t>
  </si>
  <si>
    <t>q32_22A</t>
  </si>
  <si>
    <t>q32_18A</t>
  </si>
  <si>
    <t>q32_16A</t>
  </si>
  <si>
    <t>q32_12A</t>
  </si>
  <si>
    <t>q32_2A</t>
  </si>
  <si>
    <t>q32_23A</t>
  </si>
  <si>
    <t>q32_1A</t>
  </si>
  <si>
    <t>q32_4A</t>
  </si>
  <si>
    <t>q32_7A</t>
  </si>
  <si>
    <t>q32_9A</t>
  </si>
  <si>
    <t>q32_11A</t>
  </si>
  <si>
    <t>q32_14A</t>
  </si>
  <si>
    <t>q32_17A</t>
  </si>
  <si>
    <t>q32_20A</t>
  </si>
  <si>
    <t>q32_21A</t>
  </si>
  <si>
    <t>q32_25A</t>
  </si>
  <si>
    <t>*removed items with loading below .3</t>
  </si>
  <si>
    <t>Table 5.2</t>
  </si>
  <si>
    <t>Table 5.3</t>
  </si>
  <si>
    <t>Table 5.4</t>
  </si>
  <si>
    <t>Table 5.5</t>
  </si>
  <si>
    <t>Table 5.6</t>
  </si>
  <si>
    <t>Table 5.7</t>
  </si>
  <si>
    <t>Table 5.8</t>
  </si>
  <si>
    <t>Composition of survey sample at baseline</t>
  </si>
  <si>
    <t>Endline</t>
  </si>
  <si>
    <t>Baseline</t>
  </si>
  <si>
    <t>Variable</t>
  </si>
  <si>
    <t>Region</t>
  </si>
  <si>
    <t>Name of school</t>
  </si>
  <si>
    <t>School grade</t>
  </si>
  <si>
    <t>Morogoro</t>
  </si>
  <si>
    <t>Mwanza</t>
  </si>
  <si>
    <t>Mhovu Primary</t>
  </si>
  <si>
    <t>SUA Secondary</t>
  </si>
  <si>
    <t>Nyamagana Primary</t>
  </si>
  <si>
    <t>Magu Secondary</t>
  </si>
  <si>
    <t>Primary</t>
  </si>
  <si>
    <t>Secondary</t>
  </si>
  <si>
    <t xml:space="preserve">Mwanza </t>
  </si>
  <si>
    <t xml:space="preserve">Gender </t>
  </si>
  <si>
    <t>99(49.5)</t>
  </si>
  <si>
    <t>98(49.0)</t>
  </si>
  <si>
    <t>47(47.0)</t>
  </si>
  <si>
    <t>52(52.0)</t>
  </si>
  <si>
    <t>51(51.0)</t>
  </si>
  <si>
    <t>94(47.0)</t>
  </si>
  <si>
    <t>103(51.5)</t>
  </si>
  <si>
    <t>197(49.3)</t>
  </si>
  <si>
    <t>121(46.7)</t>
  </si>
  <si>
    <t>124(55.6)</t>
  </si>
  <si>
    <t>58(44.6)</t>
  </si>
  <si>
    <t>63(48.5)</t>
  </si>
  <si>
    <t>77(61.6)</t>
  </si>
  <si>
    <t>49(47.6)</t>
  </si>
  <si>
    <t>135(52.9)</t>
  </si>
  <si>
    <t>112(48.1)</t>
  </si>
  <si>
    <t>247(50.6)</t>
  </si>
  <si>
    <t>101(50.5)</t>
  </si>
  <si>
    <t>102(51.0)</t>
  </si>
  <si>
    <t>53(53.0)</t>
  </si>
  <si>
    <t>48(48.0)</t>
  </si>
  <si>
    <t>49(49.0)</t>
  </si>
  <si>
    <t>106(53.0)</t>
  </si>
  <si>
    <t>97(48.5)</t>
  </si>
  <si>
    <t>203(50.7)</t>
  </si>
  <si>
    <t>138(53.3)</t>
  </si>
  <si>
    <t>99(44.4)</t>
  </si>
  <si>
    <t>72(55.4)</t>
  </si>
  <si>
    <t>67(51.5)</t>
  </si>
  <si>
    <t>48(38.4)</t>
  </si>
  <si>
    <t>54(52.4)</t>
  </si>
  <si>
    <t>120(47.1)</t>
  </si>
  <si>
    <t>121(51.9)</t>
  </si>
  <si>
    <t>241(49.4)</t>
  </si>
  <si>
    <t>Age group</t>
  </si>
  <si>
    <t>10-13</t>
  </si>
  <si>
    <t>84(42.0)</t>
  </si>
  <si>
    <t>81(40.5)</t>
  </si>
  <si>
    <t>84(84.0)</t>
  </si>
  <si>
    <t>0(0.0)</t>
  </si>
  <si>
    <t>81(81.0)</t>
  </si>
  <si>
    <t>165(82.5)</t>
  </si>
  <si>
    <t>165(41.3)</t>
  </si>
  <si>
    <t>112(43.2)</t>
  </si>
  <si>
    <t>104(46.6)</t>
  </si>
  <si>
    <t>112(86.2)</t>
  </si>
  <si>
    <t>105(84.0)</t>
  </si>
  <si>
    <t>1(1.0)</t>
  </si>
  <si>
    <t>217(85.1)</t>
  </si>
  <si>
    <t>1(0.4)</t>
  </si>
  <si>
    <t>218(44.7)</t>
  </si>
  <si>
    <t>14+</t>
  </si>
  <si>
    <t>116(58.0)</t>
  </si>
  <si>
    <t>119(59.5)</t>
  </si>
  <si>
    <t>16(16.0)</t>
  </si>
  <si>
    <t>100(100.0)</t>
  </si>
  <si>
    <t>19(19.0)</t>
  </si>
  <si>
    <t>35(17.5)</t>
  </si>
  <si>
    <t>200(100.0)</t>
  </si>
  <si>
    <t>235(58.7)</t>
  </si>
  <si>
    <t>147(56.8)</t>
  </si>
  <si>
    <t>119(53.4)</t>
  </si>
  <si>
    <t>18(13.8)</t>
  </si>
  <si>
    <t>130(100.0)</t>
  </si>
  <si>
    <t>20(16.0)</t>
  </si>
  <si>
    <t>102(99.0)</t>
  </si>
  <si>
    <t>38(14.9)</t>
  </si>
  <si>
    <t>232(99.6)</t>
  </si>
  <si>
    <t>270(55.3)</t>
  </si>
  <si>
    <t>SES Index</t>
  </si>
  <si>
    <t>12(6.0)</t>
  </si>
  <si>
    <t>49(24.5)</t>
  </si>
  <si>
    <t>3(3.0)</t>
  </si>
  <si>
    <t>9(9.0)</t>
  </si>
  <si>
    <t>23(23.0)</t>
  </si>
  <si>
    <t>26(26.0)</t>
  </si>
  <si>
    <t>26(13.0)</t>
  </si>
  <si>
    <t>61(15.3)</t>
  </si>
  <si>
    <t>34(15.7)</t>
  </si>
  <si>
    <t>33(22.4)</t>
  </si>
  <si>
    <t>29(28.2)</t>
  </si>
  <si>
    <t>5(4.4)</t>
  </si>
  <si>
    <t>11(0.0)</t>
  </si>
  <si>
    <t>23(24.5)</t>
  </si>
  <si>
    <t>40(25.3)</t>
  </si>
  <si>
    <t>28(13.5)</t>
  </si>
  <si>
    <t>68(18.6)</t>
  </si>
  <si>
    <t>146(73.0)</t>
  </si>
  <si>
    <t>78(78.0)</t>
  </si>
  <si>
    <t>68(68.0)</t>
  </si>
  <si>
    <t>56(56.0)</t>
  </si>
  <si>
    <t>60(60.0)</t>
  </si>
  <si>
    <t>134(67.0)</t>
  </si>
  <si>
    <t>128(64.0)</t>
  </si>
  <si>
    <t>262(65.5)</t>
  </si>
  <si>
    <t>94(43.5)</t>
  </si>
  <si>
    <t>71(48.3)</t>
  </si>
  <si>
    <t>41(39.8)</t>
  </si>
  <si>
    <t>53(46.9)</t>
  </si>
  <si>
    <t>22(40.0)</t>
  </si>
  <si>
    <t>49(52.1)</t>
  </si>
  <si>
    <t>63(39.9)</t>
  </si>
  <si>
    <t>102(49.3)</t>
  </si>
  <si>
    <t>165(45.2)</t>
  </si>
  <si>
    <t>42(21.0)</t>
  </si>
  <si>
    <t>35(17.0)</t>
  </si>
  <si>
    <t>21(21.0)</t>
  </si>
  <si>
    <t>14(14.0)</t>
  </si>
  <si>
    <t>40(20.0)</t>
  </si>
  <si>
    <t>37(18.5)</t>
  </si>
  <si>
    <t>77(19.2)</t>
  </si>
  <si>
    <t>88(40.7)</t>
  </si>
  <si>
    <t>43(29.3)</t>
  </si>
  <si>
    <t>33(32.0)</t>
  </si>
  <si>
    <t>55(48.7)</t>
  </si>
  <si>
    <t>22(23.4)</t>
  </si>
  <si>
    <t>55(34.8)</t>
  </si>
  <si>
    <t>77(37.2)</t>
  </si>
  <si>
    <t>132(36.2)</t>
  </si>
  <si>
    <t>Higher level of education head of household</t>
  </si>
  <si>
    <t>Some level of primary  or similar</t>
  </si>
  <si>
    <t>87(43.5)</t>
  </si>
  <si>
    <t>61(30.5)</t>
  </si>
  <si>
    <t>46(46.0)</t>
  </si>
  <si>
    <t>15(15.0)</t>
  </si>
  <si>
    <t>39(39.0)</t>
  </si>
  <si>
    <t>85(42.5)</t>
  </si>
  <si>
    <t>63(31.5)</t>
  </si>
  <si>
    <t>148(37.0)</t>
  </si>
  <si>
    <t>118(45.6)</t>
  </si>
  <si>
    <t>105(47.1)</t>
  </si>
  <si>
    <t>62(47.7)</t>
  </si>
  <si>
    <t>56(43.1)</t>
  </si>
  <si>
    <t>33(26.4)</t>
  </si>
  <si>
    <t>73(70.9)</t>
  </si>
  <si>
    <t>95(37.3)</t>
  </si>
  <si>
    <t>129(55.4)</t>
  </si>
  <si>
    <t>224(45.9)</t>
  </si>
  <si>
    <t>Some level of secondary or similar</t>
  </si>
  <si>
    <t>39(19.5)</t>
  </si>
  <si>
    <t>20(20.0)</t>
  </si>
  <si>
    <t>39(19.0)</t>
  </si>
  <si>
    <t>74(18.5)</t>
  </si>
  <si>
    <t>57(22.0)</t>
  </si>
  <si>
    <t>23(10.3)</t>
  </si>
  <si>
    <t>19(14.6)</t>
  </si>
  <si>
    <t>38(29.2)</t>
  </si>
  <si>
    <t>9(7.2)</t>
  </si>
  <si>
    <t>14(13.6)</t>
  </si>
  <si>
    <t>28(11.0)</t>
  </si>
  <si>
    <t>52(22.3)</t>
  </si>
  <si>
    <t>80(16.4)</t>
  </si>
  <si>
    <t>More than secondary (Technical, University, etc)</t>
  </si>
  <si>
    <t>38(19.0)</t>
  </si>
  <si>
    <t>18(18.0)</t>
  </si>
  <si>
    <t>24(24.0)</t>
  </si>
  <si>
    <t>77(19.3)</t>
  </si>
  <si>
    <t>42(16.2)</t>
  </si>
  <si>
    <t>24(10.8)</t>
  </si>
  <si>
    <t>22(16.9)</t>
  </si>
  <si>
    <t>20(15.4)</t>
  </si>
  <si>
    <t>15(12.0)</t>
  </si>
  <si>
    <t>9(8.7)</t>
  </si>
  <si>
    <t>37(14.5)</t>
  </si>
  <si>
    <t>29(12.5)</t>
  </si>
  <si>
    <t>66(13.5)</t>
  </si>
  <si>
    <t>Do not know/No response</t>
  </si>
  <si>
    <t>36(18.0)</t>
  </si>
  <si>
    <t>65(32.5)</t>
  </si>
  <si>
    <t>22(22.0)</t>
  </si>
  <si>
    <t>41(20.5)</t>
  </si>
  <si>
    <t>60(30.0)</t>
  </si>
  <si>
    <t>101(25.3)</t>
  </si>
  <si>
    <t>71(10.8)</t>
  </si>
  <si>
    <t>27(20.8)</t>
  </si>
  <si>
    <t>16(12.3)</t>
  </si>
  <si>
    <t>68(54.4)</t>
  </si>
  <si>
    <t>7(6.8)</t>
  </si>
  <si>
    <t>95(37.2)</t>
  </si>
  <si>
    <t>23(9.9)</t>
  </si>
  <si>
    <t>118(24.2)</t>
  </si>
  <si>
    <t>Household composition</t>
  </si>
  <si>
    <t>Both mother and father</t>
  </si>
  <si>
    <t>69(69.0)</t>
  </si>
  <si>
    <t>63(63.0)</t>
  </si>
  <si>
    <t>50(50.0)</t>
  </si>
  <si>
    <t>132(66.0)</t>
  </si>
  <si>
    <t>238(59.5)</t>
  </si>
  <si>
    <t>92(46.0)</t>
  </si>
  <si>
    <t>93(46.5)</t>
  </si>
  <si>
    <t>44(44.0)</t>
  </si>
  <si>
    <t>45(45.0)</t>
  </si>
  <si>
    <t>185(46.3)</t>
  </si>
  <si>
    <t>Only mother</t>
  </si>
  <si>
    <t>11(11.0)</t>
  </si>
  <si>
    <t>29(29.0)</t>
  </si>
  <si>
    <t>45(22.5)</t>
  </si>
  <si>
    <t>31(15.5)</t>
  </si>
  <si>
    <t>76(19.0)</t>
  </si>
  <si>
    <t>66(33.0)</t>
  </si>
  <si>
    <t>40(40.0)</t>
  </si>
  <si>
    <t>59(29.5)</t>
  </si>
  <si>
    <t>52(26.0)</t>
  </si>
  <si>
    <t>111(27.7)</t>
  </si>
  <si>
    <t>Only father</t>
  </si>
  <si>
    <t>10(5.0)</t>
  </si>
  <si>
    <t>15(7.5)</t>
  </si>
  <si>
    <t>8(8.0)</t>
  </si>
  <si>
    <t>6(6.0)</t>
  </si>
  <si>
    <t>7(7.0)</t>
  </si>
  <si>
    <t>4(4.0)</t>
  </si>
  <si>
    <t>13(6.5)</t>
  </si>
  <si>
    <t>25(6.3)</t>
  </si>
  <si>
    <t>23(11.5)</t>
  </si>
  <si>
    <t>14(7.0)</t>
  </si>
  <si>
    <t>5(5.0)</t>
  </si>
  <si>
    <t>20(10.0)</t>
  </si>
  <si>
    <t>17(8.5)</t>
  </si>
  <si>
    <t>37(9.3)</t>
  </si>
  <si>
    <t>Other</t>
  </si>
  <si>
    <t>30(15.0)</t>
  </si>
  <si>
    <t>10(10.0)</t>
  </si>
  <si>
    <t>24(12.0)</t>
  </si>
  <si>
    <t>60(15.0)</t>
  </si>
  <si>
    <t>Other relative</t>
  </si>
  <si>
    <t>27(13.5)</t>
  </si>
  <si>
    <t>17(17.0)</t>
  </si>
  <si>
    <t>28(14.0)</t>
  </si>
  <si>
    <t>67(16.7)</t>
  </si>
  <si>
    <t>Mother and father alive</t>
  </si>
  <si>
    <t>Both alive</t>
  </si>
  <si>
    <t>177(88.5)</t>
  </si>
  <si>
    <t>180(90.0)</t>
  </si>
  <si>
    <t>91(91.0)</t>
  </si>
  <si>
    <t>93(93.0)</t>
  </si>
  <si>
    <t>89(89.0)</t>
  </si>
  <si>
    <t>175(87.5)</t>
  </si>
  <si>
    <t>182(91.0)</t>
  </si>
  <si>
    <t>357(89.3)</t>
  </si>
  <si>
    <t>202(78.0)</t>
  </si>
  <si>
    <t>176(78.9)</t>
  </si>
  <si>
    <t>99(76.2)</t>
  </si>
  <si>
    <t>104(80.0)</t>
  </si>
  <si>
    <t>96(78.1)</t>
  </si>
  <si>
    <t>83(80.6)</t>
  </si>
  <si>
    <t>195(77.1)</t>
  </si>
  <si>
    <t>187(80.3)</t>
  </si>
  <si>
    <t>382(78.6)</t>
  </si>
  <si>
    <t>Mother alive</t>
  </si>
  <si>
    <t>11(5.5)</t>
  </si>
  <si>
    <t>12(12.0)</t>
  </si>
  <si>
    <t>16(8.0)</t>
  </si>
  <si>
    <t>28(7.0)</t>
  </si>
  <si>
    <t>30(11.6)</t>
  </si>
  <si>
    <t>35(15.7)</t>
  </si>
  <si>
    <t>15(11.5)</t>
  </si>
  <si>
    <t>22(17.9)</t>
  </si>
  <si>
    <t>13(12.6)</t>
  </si>
  <si>
    <t>37(14.6)</t>
  </si>
  <si>
    <t>28(12.0)</t>
  </si>
  <si>
    <t>65(13.4)</t>
  </si>
  <si>
    <t>Father alive</t>
  </si>
  <si>
    <t>3(1.5)</t>
  </si>
  <si>
    <t>5(2.5)</t>
  </si>
  <si>
    <t>2(2.0)</t>
  </si>
  <si>
    <t>6(3.0)</t>
  </si>
  <si>
    <t>2(1.0)</t>
  </si>
  <si>
    <t>8(2.0)</t>
  </si>
  <si>
    <t>14(5.4)</t>
  </si>
  <si>
    <t>9(4.0)</t>
  </si>
  <si>
    <t>7(5.4)</t>
  </si>
  <si>
    <t>3(2.4)</t>
  </si>
  <si>
    <t>6(5.8)</t>
  </si>
  <si>
    <t>10(3.9)</t>
  </si>
  <si>
    <t>13(5.6)</t>
  </si>
  <si>
    <t>23(4.7)</t>
  </si>
  <si>
    <t>None of them is alive</t>
  </si>
  <si>
    <t>4(2.0)</t>
  </si>
  <si>
    <t>7(1.7)</t>
  </si>
  <si>
    <t>12(4.6)</t>
  </si>
  <si>
    <t>2(0.9)</t>
  </si>
  <si>
    <t>9(6.9)</t>
  </si>
  <si>
    <t>3(2.3)</t>
  </si>
  <si>
    <t>1(0.8)</t>
  </si>
  <si>
    <t>4(1.7)</t>
  </si>
  <si>
    <t>14(2.9)</t>
  </si>
  <si>
    <t>Religion</t>
  </si>
  <si>
    <t>Don’t know</t>
  </si>
  <si>
    <t>2(0.4)</t>
  </si>
  <si>
    <t>Christian</t>
  </si>
  <si>
    <t>123(61.5)</t>
  </si>
  <si>
    <t>154(77.0)</t>
  </si>
  <si>
    <t>95(95.0)</t>
  </si>
  <si>
    <t>73(73.0)</t>
  </si>
  <si>
    <t>59(59.0)</t>
  </si>
  <si>
    <t>145(72.5)</t>
  </si>
  <si>
    <t>277(69.2)</t>
  </si>
  <si>
    <t>Muslim</t>
  </si>
  <si>
    <t>77(38.5)</t>
  </si>
  <si>
    <t>43(21.5)</t>
  </si>
  <si>
    <t>27(27.0)</t>
  </si>
  <si>
    <t>38(38.0)</t>
  </si>
  <si>
    <t>55(27.5)</t>
  </si>
  <si>
    <t>120(30.0)</t>
  </si>
  <si>
    <t>161(62.2)</t>
  </si>
  <si>
    <t>177(79.7)</t>
  </si>
  <si>
    <t>91(70.0)</t>
  </si>
  <si>
    <t>70(54.3)</t>
  </si>
  <si>
    <t>87(71.3)</t>
  </si>
  <si>
    <t>92(90.2)</t>
  </si>
  <si>
    <t>178(70.6)</t>
  </si>
  <si>
    <t>162(70.1)</t>
  </si>
  <si>
    <t>340(70.4)</t>
  </si>
  <si>
    <t>No religion</t>
  </si>
  <si>
    <t>3(0.8)</t>
  </si>
  <si>
    <t>98(37.8)</t>
  </si>
  <si>
    <t>45(20.3)</t>
  </si>
  <si>
    <t>39(30.0)</t>
  </si>
  <si>
    <t>59(45.7)</t>
  </si>
  <si>
    <t>35(28.7)</t>
  </si>
  <si>
    <t>10(9.8)</t>
  </si>
  <si>
    <t>74(29.4)</t>
  </si>
  <si>
    <t>69(29.9)</t>
  </si>
  <si>
    <t>143(29.6)</t>
  </si>
  <si>
    <t>*** p&lt;0.01, ** p&lt;0.05, * p&lt;0.1</t>
  </si>
  <si>
    <t>Robust standard errors in parentheses</t>
  </si>
  <si>
    <t/>
  </si>
  <si>
    <t>0.054</t>
  </si>
  <si>
    <t>0.023</t>
  </si>
  <si>
    <t>0.052</t>
  </si>
  <si>
    <t>0.051</t>
  </si>
  <si>
    <t>0.090</t>
  </si>
  <si>
    <t>0.110</t>
  </si>
  <si>
    <t>0.118</t>
  </si>
  <si>
    <t>R-squared</t>
  </si>
  <si>
    <t>721</t>
  </si>
  <si>
    <t>726</t>
  </si>
  <si>
    <t>718</t>
  </si>
  <si>
    <t>727</t>
  </si>
  <si>
    <t>Observations</t>
  </si>
  <si>
    <t>(5.816)</t>
  </si>
  <si>
    <t>(0.0434)</t>
  </si>
  <si>
    <t>(0.0460)</t>
  </si>
  <si>
    <t>(0.145)</t>
  </si>
  <si>
    <t>(0.146)</t>
  </si>
  <si>
    <t>(0.115)</t>
  </si>
  <si>
    <t>(0.108)</t>
  </si>
  <si>
    <t>55.82***</t>
  </si>
  <si>
    <t>0.714***</t>
  </si>
  <si>
    <t>0.462***</t>
  </si>
  <si>
    <t>2.459***</t>
  </si>
  <si>
    <t>2.742***</t>
  </si>
  <si>
    <t>2.386***</t>
  </si>
  <si>
    <t>2.467***</t>
  </si>
  <si>
    <t>Constant</t>
  </si>
  <si>
    <t>(0.546)</t>
  </si>
  <si>
    <t>3.584***</t>
  </si>
  <si>
    <t>Constant cut4</t>
  </si>
  <si>
    <t>(0.495)</t>
  </si>
  <si>
    <t>2.066***</t>
  </si>
  <si>
    <t>Constant cut3</t>
  </si>
  <si>
    <t>(0.491)</t>
  </si>
  <si>
    <t>1.680***</t>
  </si>
  <si>
    <t>Constant cut2</t>
  </si>
  <si>
    <t>(0.488)</t>
  </si>
  <si>
    <t>0.557</t>
  </si>
  <si>
    <t>Constant cut1</t>
  </si>
  <si>
    <t>(0.362)</t>
  </si>
  <si>
    <t>(4.279)</t>
  </si>
  <si>
    <t>(0.0326)</t>
  </si>
  <si>
    <t>(0.0372)</t>
  </si>
  <si>
    <t>(0.118)</t>
  </si>
  <si>
    <t>(0.122)</t>
  </si>
  <si>
    <t>(0.0947)</t>
  </si>
  <si>
    <t>(0.0893)</t>
  </si>
  <si>
    <t>0.808**</t>
  </si>
  <si>
    <t>11.85***</t>
  </si>
  <si>
    <t>0.0661**</t>
  </si>
  <si>
    <t>-0.0439</t>
  </si>
  <si>
    <t>0.272**</t>
  </si>
  <si>
    <t>0.259**</t>
  </si>
  <si>
    <t>0.0160</t>
  </si>
  <si>
    <t>0.242***</t>
  </si>
  <si>
    <t>1.time_dummy#1.group</t>
  </si>
  <si>
    <t>(0)</t>
  </si>
  <si>
    <t>0</t>
  </si>
  <si>
    <t>1o.time_dummy#0b.group</t>
  </si>
  <si>
    <t>0b.time_dummy#1o.group</t>
  </si>
  <si>
    <t>0b.time_dummy#0b.group</t>
  </si>
  <si>
    <t>(0.285)</t>
  </si>
  <si>
    <t>(3.576)</t>
  </si>
  <si>
    <t>(0.0276)</t>
  </si>
  <si>
    <t>(0.0251)</t>
  </si>
  <si>
    <t>(0.0958)</t>
  </si>
  <si>
    <t>(0.104)</t>
  </si>
  <si>
    <t>(0.0780)</t>
  </si>
  <si>
    <t>(0.0718)</t>
  </si>
  <si>
    <t>0.0637</t>
  </si>
  <si>
    <t>-2.313</t>
  </si>
  <si>
    <t>0.00483</t>
  </si>
  <si>
    <t>0.00730</t>
  </si>
  <si>
    <t>-0.0505</t>
  </si>
  <si>
    <t>0.132</t>
  </si>
  <si>
    <t>0.158**</t>
  </si>
  <si>
    <t>-0.000819</t>
  </si>
  <si>
    <t>1.group</t>
  </si>
  <si>
    <t>(0.159)</t>
  </si>
  <si>
    <t>(1.736)</t>
  </si>
  <si>
    <t>(0.0148)</t>
  </si>
  <si>
    <t>(0.0147)</t>
  </si>
  <si>
    <t>(0.0438)</t>
  </si>
  <si>
    <t>(0.0477)</t>
  </si>
  <si>
    <t>(0.0377)</t>
  </si>
  <si>
    <t>(0.0333)</t>
  </si>
  <si>
    <t>0.706***</t>
  </si>
  <si>
    <t>1.322</t>
  </si>
  <si>
    <t>-0.00856</t>
  </si>
  <si>
    <t>0.0242</t>
  </si>
  <si>
    <t>0.0349</t>
  </si>
  <si>
    <t>0.186***</t>
  </si>
  <si>
    <t>0.201***</t>
  </si>
  <si>
    <t>0.149***</t>
  </si>
  <si>
    <t>1.time_dummy</t>
  </si>
  <si>
    <t>(0.178)</t>
  </si>
  <si>
    <t>(2.136)</t>
  </si>
  <si>
    <t>(0.0154)</t>
  </si>
  <si>
    <t>(0.0176)</t>
  </si>
  <si>
    <t>(0.0499)</t>
  </si>
  <si>
    <t>(0.0569)</t>
  </si>
  <si>
    <t>(0.0437)</t>
  </si>
  <si>
    <t>(0.0381)</t>
  </si>
  <si>
    <t>-0.162</t>
  </si>
  <si>
    <t>1.799</t>
  </si>
  <si>
    <t>0.0228</t>
  </si>
  <si>
    <t>0.0128</t>
  </si>
  <si>
    <t>0.0425</t>
  </si>
  <si>
    <t>-0.0201</t>
  </si>
  <si>
    <t>0.0107</t>
  </si>
  <si>
    <t>-0.0268</t>
  </si>
  <si>
    <t>hungry</t>
  </si>
  <si>
    <t>(0.126)</t>
  </si>
  <si>
    <t>(1.499)</t>
  </si>
  <si>
    <t>(0.0113)</t>
  </si>
  <si>
    <t>(0.0121)</t>
  </si>
  <si>
    <t>(0.0356)</t>
  </si>
  <si>
    <t>(0.0354)</t>
  </si>
  <si>
    <t>(0.0295)</t>
  </si>
  <si>
    <t>(0.0277)</t>
  </si>
  <si>
    <t>0.308**</t>
  </si>
  <si>
    <t>3.537**</t>
  </si>
  <si>
    <t>0.0129</t>
  </si>
  <si>
    <t>-0.0166</t>
  </si>
  <si>
    <t>0.0288</t>
  </si>
  <si>
    <t>0.0683*</t>
  </si>
  <si>
    <t>0.0387</t>
  </si>
  <si>
    <t>0.00939</t>
  </si>
  <si>
    <t>SES</t>
  </si>
  <si>
    <t>(0.163)</t>
  </si>
  <si>
    <t>(1.751)</t>
  </si>
  <si>
    <t>(0.0140)</t>
  </si>
  <si>
    <t>(0.0145)</t>
  </si>
  <si>
    <t>(0.0456)</t>
  </si>
  <si>
    <t>(0.0342)</t>
  </si>
  <si>
    <t>0.646***</t>
  </si>
  <si>
    <t>5.885***</t>
  </si>
  <si>
    <t>0.0201</t>
  </si>
  <si>
    <t>0.00289</t>
  </si>
  <si>
    <t>0.140***</t>
  </si>
  <si>
    <t>0.0897**</t>
  </si>
  <si>
    <t>0.185***</t>
  </si>
  <si>
    <t>0.154***</t>
  </si>
  <si>
    <t>region</t>
  </si>
  <si>
    <t>(0.150)</t>
  </si>
  <si>
    <t>(1.652)</t>
  </si>
  <si>
    <t>(0.0133)</t>
  </si>
  <si>
    <t>(0.0141)</t>
  </si>
  <si>
    <t>(0.0416)</t>
  </si>
  <si>
    <t>(0.0435)</t>
  </si>
  <si>
    <t>(0.0353)</t>
  </si>
  <si>
    <t>(0.0324)</t>
  </si>
  <si>
    <t>-0.600***</t>
  </si>
  <si>
    <t>-0.227</t>
  </si>
  <si>
    <t>0.0167</t>
  </si>
  <si>
    <t>-0.0139</t>
  </si>
  <si>
    <t>0.0273</t>
  </si>
  <si>
    <t>-0.0678</t>
  </si>
  <si>
    <t>-0.0348</t>
  </si>
  <si>
    <t>-0.0744**</t>
  </si>
  <si>
    <t>gender</t>
  </si>
  <si>
    <t>(0.153)</t>
  </si>
  <si>
    <t>(1.737)</t>
  </si>
  <si>
    <t>(0.0432)</t>
  </si>
  <si>
    <t>(0.0448)</t>
  </si>
  <si>
    <t>(0.0365)</t>
  </si>
  <si>
    <t>(0.0339)</t>
  </si>
  <si>
    <t>-0.716***</t>
  </si>
  <si>
    <t>2.741</t>
  </si>
  <si>
    <t>-0.00480</t>
  </si>
  <si>
    <t>-0.0731***</t>
  </si>
  <si>
    <t>0.155***</t>
  </si>
  <si>
    <t>6.85e-05</t>
  </si>
  <si>
    <t>0.182***</t>
  </si>
  <si>
    <t>-0.0697**</t>
  </si>
  <si>
    <t>age</t>
  </si>
  <si>
    <t>Computer usage</t>
  </si>
  <si>
    <t>Kidcope (Active coping)</t>
  </si>
  <si>
    <t>SDQ 2 (Prosocial behaviours)</t>
  </si>
  <si>
    <t>SDQ 1 (mental health difficulties)</t>
  </si>
  <si>
    <t>Attitudes towqrd prof psych help</t>
  </si>
  <si>
    <t>Knowledge where to seek io mental health</t>
  </si>
  <si>
    <t>Knowledge good mental health</t>
  </si>
  <si>
    <t>VARIABLES</t>
  </si>
  <si>
    <t>(8)</t>
  </si>
  <si>
    <t>(7)</t>
  </si>
  <si>
    <t>(6)</t>
  </si>
  <si>
    <t>(5)</t>
  </si>
  <si>
    <t>(4)</t>
  </si>
  <si>
    <t>(3)</t>
  </si>
  <si>
    <t>(2)</t>
  </si>
  <si>
    <t>(1)</t>
  </si>
  <si>
    <t>Regression results</t>
  </si>
  <si>
    <t>OLS</t>
  </si>
  <si>
    <t>Ordinal logit</t>
  </si>
  <si>
    <t>Kidcope problem solving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</si>
</sst>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"/>
  </numFmts>
  <fonts count="377" x14ac:knownFonts="1">
    <font>
      <sz val="11"/>
      <name val="Calibri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9"/>
      <color rgb="FF264A60"/>
      <name val="Arial"/>
      <family val="2"/>
    </font>
    <font>
      <sz val="9"/>
      <color rgb="FF264A60"/>
      <name val="Calibri"/>
      <family val="2"/>
    </font>
    <font>
      <sz val="8"/>
      <color rgb="FF000000"/>
      <name val="Calibri"/>
      <family val="2"/>
    </font>
    <font>
      <sz val="9"/>
      <color rgb="FF010205"/>
      <name val="Calibri"/>
      <family val="2"/>
    </font>
    <font>
      <b/>
      <sz val="9"/>
      <color rgb="FF000000"/>
      <name val="Calibri"/>
      <family val="2"/>
    </font>
    <font>
      <sz val="9"/>
      <color rgb="FF010205"/>
      <name val="Arial"/>
      <family val="2"/>
    </font>
    <font>
      <sz val="9"/>
      <color rgb="FF000000"/>
      <name val="Times New Roman"/>
      <family val="1"/>
    </font>
    <font>
      <b/>
      <sz val="9"/>
      <name val="Calibri"/>
      <family val="2"/>
    </font>
    <font>
      <sz val="9"/>
      <name val="Calibri"/>
      <family val="2"/>
    </font>
    <font>
      <sz val="9"/>
      <name val="Arial"/>
      <family val="2"/>
    </font>
    <font>
      <b/>
      <sz val="9"/>
      <color rgb="FFFF0000"/>
      <name val="Calibri"/>
      <family val="2"/>
    </font>
    <font>
      <b/>
      <sz val="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 (Body)"/>
    </font>
    <font>
      <sz val="12"/>
      <name val="Calibri (Body)"/>
    </font>
    <font>
      <sz val="11"/>
      <name val="Calibri (Body)"/>
    </font>
    <font>
      <sz val="10"/>
      <name val="Calibri"/>
      <family val="2"/>
    </font>
    <font>
      <sz val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9F9FB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0E0E0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F9F9FB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theme="7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E0E0E0"/>
      </right>
      <top style="medium">
        <color indexed="64"/>
      </top>
      <bottom style="medium">
        <color rgb="FF152935"/>
      </bottom>
      <diagonal/>
    </border>
    <border>
      <left/>
      <right style="medium">
        <color rgb="FFE0E0E0"/>
      </right>
      <top style="medium">
        <color indexed="64"/>
      </top>
      <bottom style="medium">
        <color rgb="FF152935"/>
      </bottom>
      <diagonal/>
    </border>
    <border>
      <left/>
      <right style="medium">
        <color rgb="FFE0E0E0"/>
      </right>
      <top/>
      <bottom style="medium">
        <color rgb="FFAEAEAE"/>
      </bottom>
      <diagonal/>
    </border>
    <border>
      <left/>
      <right/>
      <top/>
      <bottom style="medium">
        <color rgb="FFAEAEAE"/>
      </bottom>
      <diagonal/>
    </border>
    <border>
      <left/>
      <right style="medium">
        <color rgb="FFE0E0E0"/>
      </right>
      <top/>
      <bottom style="medium">
        <color indexed="64"/>
      </bottom>
      <diagonal/>
    </border>
    <border>
      <left style="medium">
        <color rgb="FFE0E0E0"/>
      </left>
      <right style="medium">
        <color rgb="FFE0E0E0"/>
      </right>
      <top/>
      <bottom style="medium">
        <color rgb="FFAEAEAE"/>
      </bottom>
      <diagonal/>
    </border>
    <border>
      <left/>
      <right/>
      <top/>
      <bottom style="medium">
        <color rgb="FF152935"/>
      </bottom>
      <diagonal/>
    </border>
    <border>
      <left style="medium">
        <color rgb="FFE0E0E0"/>
      </left>
      <right style="medium">
        <color rgb="FFE0E0E0"/>
      </right>
      <top/>
      <bottom style="medium">
        <color rgb="FF15293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E0E0E0"/>
      </left>
      <right/>
      <top/>
      <bottom style="medium">
        <color rgb="FF152935"/>
      </bottom>
      <diagonal/>
    </border>
    <border>
      <left style="medium">
        <color rgb="FFE0E0E0"/>
      </left>
      <right/>
      <top/>
      <bottom style="medium">
        <color rgb="FFAEAEAE"/>
      </bottom>
      <diagonal/>
    </border>
    <border>
      <left/>
      <right/>
      <top style="medium">
        <color rgb="FF152935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152935"/>
      </bottom>
      <diagonal/>
    </border>
    <border>
      <left style="medium">
        <color rgb="FFE0E0E0"/>
      </left>
      <right style="medium">
        <color indexed="64"/>
      </right>
      <top style="medium">
        <color indexed="64"/>
      </top>
      <bottom style="medium">
        <color rgb="FF152935"/>
      </bottom>
      <diagonal/>
    </border>
    <border>
      <left style="medium">
        <color indexed="64"/>
      </left>
      <right style="medium">
        <color rgb="FFE0E0E0"/>
      </right>
      <top/>
      <bottom style="medium">
        <color rgb="FFAEAEAE"/>
      </bottom>
      <diagonal/>
    </border>
    <border>
      <left style="medium">
        <color rgb="FFE0E0E0"/>
      </left>
      <right style="medium">
        <color indexed="64"/>
      </right>
      <top style="medium">
        <color rgb="FF152935"/>
      </top>
      <bottom style="medium">
        <color rgb="FFAEAEAE"/>
      </bottom>
      <diagonal/>
    </border>
    <border>
      <left style="medium">
        <color rgb="FFE0E0E0"/>
      </left>
      <right style="medium">
        <color indexed="64"/>
      </right>
      <top style="medium">
        <color rgb="FFAEAEAE"/>
      </top>
      <bottom style="medium">
        <color rgb="FFAEAEAE"/>
      </bottom>
      <diagonal/>
    </border>
    <border>
      <left style="medium">
        <color indexed="64"/>
      </left>
      <right style="medium">
        <color rgb="FFE0E0E0"/>
      </right>
      <top/>
      <bottom style="medium">
        <color indexed="64"/>
      </bottom>
      <diagonal/>
    </border>
    <border>
      <left style="medium">
        <color rgb="FFE0E0E0"/>
      </left>
      <right style="medium">
        <color indexed="64"/>
      </right>
      <top style="medium">
        <color rgb="FFAEAEAE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54" fillId="0" borderId="0" applyNumberFormat="0" applyFill="0" applyBorder="0" applyAlignment="0" applyProtection="0"/>
    <xf numFmtId="0" fontId="375" fillId="0" borderId="2"/>
  </cellStyleXfs>
  <cellXfs count="462">
    <xf numFmtId="0" fontId="0" fillId="0" borderId="0" xfId="0"/>
    <xf numFmtId="0" fontId="170" fillId="0" borderId="2" xfId="0" applyFont="1" applyBorder="1" applyAlignment="1">
      <alignment horizontal="center" textRotation="90" wrapText="1"/>
    </xf>
    <xf numFmtId="0" fontId="352" fillId="0" borderId="2" xfId="0" applyFont="1" applyBorder="1" applyAlignment="1">
      <alignment horizontal="center" textRotation="90" wrapText="1"/>
    </xf>
    <xf numFmtId="0" fontId="195" fillId="0" borderId="2" xfId="0" applyFont="1" applyBorder="1" applyAlignment="1">
      <alignment horizontal="center" textRotation="90" wrapText="1"/>
    </xf>
    <xf numFmtId="0" fontId="208" fillId="0" borderId="2" xfId="0" applyFont="1" applyBorder="1" applyAlignment="1">
      <alignment horizontal="center" textRotation="90" wrapText="1"/>
    </xf>
    <xf numFmtId="0" fontId="221" fillId="0" borderId="2" xfId="0" applyFont="1" applyBorder="1" applyAlignment="1">
      <alignment horizontal="center" textRotation="90" wrapText="1"/>
    </xf>
    <xf numFmtId="0" fontId="234" fillId="0" borderId="2" xfId="0" applyFont="1" applyBorder="1" applyAlignment="1">
      <alignment horizontal="center" textRotation="90" wrapText="1"/>
    </xf>
    <xf numFmtId="0" fontId="247" fillId="0" borderId="2" xfId="0" applyFont="1" applyBorder="1" applyAlignment="1">
      <alignment horizontal="center" textRotation="90" wrapText="1"/>
    </xf>
    <xf numFmtId="0" fontId="260" fillId="0" borderId="2" xfId="0" applyFont="1" applyBorder="1" applyAlignment="1">
      <alignment horizontal="center" textRotation="90" wrapText="1"/>
    </xf>
    <xf numFmtId="0" fontId="273" fillId="0" borderId="2" xfId="0" applyFont="1" applyBorder="1" applyAlignment="1">
      <alignment horizontal="center" textRotation="90" wrapText="1"/>
    </xf>
    <xf numFmtId="0" fontId="286" fillId="0" borderId="2" xfId="0" applyFont="1" applyBorder="1" applyAlignment="1">
      <alignment horizontal="center" textRotation="90" wrapText="1"/>
    </xf>
    <xf numFmtId="0" fontId="299" fillId="0" borderId="2" xfId="0" applyFont="1" applyBorder="1" applyAlignment="1">
      <alignment horizontal="center" textRotation="90" wrapText="1"/>
    </xf>
    <xf numFmtId="0" fontId="312" fillId="0" borderId="2" xfId="0" applyFont="1" applyBorder="1" applyAlignment="1">
      <alignment horizontal="center" textRotation="90" wrapText="1"/>
    </xf>
    <xf numFmtId="0" fontId="325" fillId="0" borderId="2" xfId="0" applyFont="1" applyBorder="1" applyAlignment="1">
      <alignment horizontal="center" textRotation="90" wrapText="1"/>
    </xf>
    <xf numFmtId="0" fontId="338" fillId="0" borderId="2" xfId="0" applyFont="1" applyBorder="1" applyAlignment="1">
      <alignment horizontal="center" textRotation="90" wrapText="1"/>
    </xf>
    <xf numFmtId="164" fontId="171" fillId="0" borderId="3" xfId="0" applyNumberFormat="1" applyFont="1" applyBorder="1"/>
    <xf numFmtId="164" fontId="183" fillId="0" borderId="4" xfId="0" applyNumberFormat="1" applyFont="1" applyBorder="1"/>
    <xf numFmtId="164" fontId="196" fillId="0" borderId="4" xfId="0" applyNumberFormat="1" applyFont="1" applyBorder="1"/>
    <xf numFmtId="164" fontId="209" fillId="0" borderId="4" xfId="0" applyNumberFormat="1" applyFont="1" applyBorder="1"/>
    <xf numFmtId="164" fontId="222" fillId="0" borderId="4" xfId="0" applyNumberFormat="1" applyFont="1" applyBorder="1"/>
    <xf numFmtId="164" fontId="235" fillId="0" borderId="4" xfId="0" applyNumberFormat="1" applyFont="1" applyBorder="1"/>
    <xf numFmtId="164" fontId="248" fillId="0" borderId="4" xfId="0" applyNumberFormat="1" applyFont="1" applyBorder="1"/>
    <xf numFmtId="164" fontId="261" fillId="0" borderId="4" xfId="0" applyNumberFormat="1" applyFont="1" applyBorder="1"/>
    <xf numFmtId="164" fontId="274" fillId="0" borderId="4" xfId="0" applyNumberFormat="1" applyFont="1" applyBorder="1"/>
    <xf numFmtId="164" fontId="287" fillId="0" borderId="4" xfId="0" applyNumberFormat="1" applyFont="1" applyBorder="1"/>
    <xf numFmtId="164" fontId="300" fillId="0" borderId="4" xfId="0" applyNumberFormat="1" applyFont="1" applyBorder="1"/>
    <xf numFmtId="164" fontId="313" fillId="0" borderId="4" xfId="0" applyNumberFormat="1" applyFont="1" applyBorder="1"/>
    <xf numFmtId="164" fontId="326" fillId="0" borderId="4" xfId="0" applyNumberFormat="1" applyFont="1" applyBorder="1"/>
    <xf numFmtId="164" fontId="339" fillId="0" borderId="5" xfId="0" applyNumberFormat="1" applyFont="1" applyBorder="1"/>
    <xf numFmtId="164" fontId="172" fillId="2" borderId="6" xfId="0" applyNumberFormat="1" applyFont="1" applyFill="1" applyBorder="1"/>
    <xf numFmtId="164" fontId="184" fillId="2" borderId="2" xfId="0" applyNumberFormat="1" applyFont="1" applyFill="1" applyBorder="1"/>
    <xf numFmtId="164" fontId="197" fillId="2" borderId="2" xfId="0" applyNumberFormat="1" applyFont="1" applyFill="1" applyBorder="1"/>
    <xf numFmtId="164" fontId="210" fillId="2" borderId="2" xfId="0" applyNumberFormat="1" applyFont="1" applyFill="1" applyBorder="1"/>
    <xf numFmtId="164" fontId="223" fillId="2" borderId="2" xfId="0" applyNumberFormat="1" applyFont="1" applyFill="1" applyBorder="1"/>
    <xf numFmtId="164" fontId="236" fillId="2" borderId="2" xfId="0" applyNumberFormat="1" applyFont="1" applyFill="1" applyBorder="1"/>
    <xf numFmtId="164" fontId="249" fillId="2" borderId="2" xfId="0" applyNumberFormat="1" applyFont="1" applyFill="1" applyBorder="1"/>
    <xf numFmtId="164" fontId="262" fillId="2" borderId="2" xfId="0" applyNumberFormat="1" applyFont="1" applyFill="1" applyBorder="1"/>
    <xf numFmtId="164" fontId="275" fillId="2" borderId="2" xfId="0" applyNumberFormat="1" applyFont="1" applyFill="1" applyBorder="1"/>
    <xf numFmtId="164" fontId="288" fillId="2" borderId="2" xfId="0" applyNumberFormat="1" applyFont="1" applyFill="1" applyBorder="1"/>
    <xf numFmtId="164" fontId="301" fillId="2" borderId="2" xfId="0" applyNumberFormat="1" applyFont="1" applyFill="1" applyBorder="1"/>
    <xf numFmtId="164" fontId="314" fillId="2" borderId="2" xfId="0" applyNumberFormat="1" applyFont="1" applyFill="1" applyBorder="1"/>
    <xf numFmtId="164" fontId="327" fillId="2" borderId="2" xfId="0" applyNumberFormat="1" applyFont="1" applyFill="1" applyBorder="1"/>
    <xf numFmtId="164" fontId="340" fillId="2" borderId="7" xfId="0" applyNumberFormat="1" applyFont="1" applyFill="1" applyBorder="1"/>
    <xf numFmtId="164" fontId="173" fillId="2" borderId="6" xfId="0" applyNumberFormat="1" applyFont="1" applyFill="1" applyBorder="1"/>
    <xf numFmtId="164" fontId="185" fillId="2" borderId="2" xfId="0" applyNumberFormat="1" applyFont="1" applyFill="1" applyBorder="1"/>
    <xf numFmtId="164" fontId="198" fillId="2" borderId="2" xfId="0" applyNumberFormat="1" applyFont="1" applyFill="1" applyBorder="1"/>
    <xf numFmtId="164" fontId="211" fillId="2" borderId="2" xfId="0" applyNumberFormat="1" applyFont="1" applyFill="1" applyBorder="1"/>
    <xf numFmtId="164" fontId="224" fillId="2" borderId="2" xfId="0" applyNumberFormat="1" applyFont="1" applyFill="1" applyBorder="1"/>
    <xf numFmtId="164" fontId="237" fillId="2" borderId="2" xfId="0" applyNumberFormat="1" applyFont="1" applyFill="1" applyBorder="1"/>
    <xf numFmtId="164" fontId="250" fillId="2" borderId="2" xfId="0" applyNumberFormat="1" applyFont="1" applyFill="1" applyBorder="1"/>
    <xf numFmtId="164" fontId="263" fillId="2" borderId="2" xfId="0" applyNumberFormat="1" applyFont="1" applyFill="1" applyBorder="1"/>
    <xf numFmtId="164" fontId="276" fillId="2" borderId="2" xfId="0" applyNumberFormat="1" applyFont="1" applyFill="1" applyBorder="1"/>
    <xf numFmtId="164" fontId="289" fillId="2" borderId="2" xfId="0" applyNumberFormat="1" applyFont="1" applyFill="1" applyBorder="1"/>
    <xf numFmtId="164" fontId="302" fillId="2" borderId="2" xfId="0" applyNumberFormat="1" applyFont="1" applyFill="1" applyBorder="1"/>
    <xf numFmtId="164" fontId="315" fillId="2" borderId="2" xfId="0" applyNumberFormat="1" applyFont="1" applyFill="1" applyBorder="1"/>
    <xf numFmtId="164" fontId="328" fillId="2" borderId="2" xfId="0" applyNumberFormat="1" applyFont="1" applyFill="1" applyBorder="1"/>
    <xf numFmtId="164" fontId="341" fillId="2" borderId="7" xfId="0" applyNumberFormat="1" applyFont="1" applyFill="1" applyBorder="1"/>
    <xf numFmtId="164" fontId="174" fillId="0" borderId="6" xfId="0" applyNumberFormat="1" applyFont="1" applyBorder="1"/>
    <xf numFmtId="164" fontId="186" fillId="0" borderId="2" xfId="0" applyNumberFormat="1" applyFont="1" applyBorder="1"/>
    <xf numFmtId="164" fontId="199" fillId="0" borderId="2" xfId="0" applyNumberFormat="1" applyFont="1" applyBorder="1"/>
    <xf numFmtId="164" fontId="212" fillId="0" borderId="2" xfId="0" applyNumberFormat="1" applyFont="1" applyBorder="1"/>
    <xf numFmtId="164" fontId="225" fillId="0" borderId="2" xfId="0" applyNumberFormat="1" applyFont="1" applyBorder="1"/>
    <xf numFmtId="164" fontId="238" fillId="0" borderId="2" xfId="0" applyNumberFormat="1" applyFont="1" applyBorder="1"/>
    <xf numFmtId="164" fontId="251" fillId="0" borderId="2" xfId="0" applyNumberFormat="1" applyFont="1" applyBorder="1"/>
    <xf numFmtId="164" fontId="264" fillId="0" borderId="2" xfId="0" applyNumberFormat="1" applyFont="1" applyBorder="1"/>
    <xf numFmtId="164" fontId="277" fillId="0" borderId="2" xfId="0" applyNumberFormat="1" applyFont="1" applyBorder="1"/>
    <xf numFmtId="164" fontId="290" fillId="0" borderId="2" xfId="0" applyNumberFormat="1" applyFont="1" applyBorder="1"/>
    <xf numFmtId="164" fontId="303" fillId="0" borderId="2" xfId="0" applyNumberFormat="1" applyFont="1" applyBorder="1"/>
    <xf numFmtId="164" fontId="316" fillId="0" borderId="2" xfId="0" applyNumberFormat="1" applyFont="1" applyBorder="1"/>
    <xf numFmtId="164" fontId="329" fillId="0" borderId="2" xfId="0" applyNumberFormat="1" applyFont="1" applyBorder="1"/>
    <xf numFmtId="164" fontId="342" fillId="0" borderId="7" xfId="0" applyNumberFormat="1" applyFont="1" applyBorder="1"/>
    <xf numFmtId="164" fontId="175" fillId="0" borderId="6" xfId="0" applyNumberFormat="1" applyFont="1" applyBorder="1"/>
    <xf numFmtId="164" fontId="187" fillId="0" borderId="2" xfId="0" applyNumberFormat="1" applyFont="1" applyBorder="1"/>
    <xf numFmtId="164" fontId="200" fillId="0" borderId="2" xfId="0" applyNumberFormat="1" applyFont="1" applyBorder="1"/>
    <xf numFmtId="164" fontId="213" fillId="0" borderId="2" xfId="0" applyNumberFormat="1" applyFont="1" applyBorder="1"/>
    <xf numFmtId="164" fontId="226" fillId="0" borderId="2" xfId="0" applyNumberFormat="1" applyFont="1" applyBorder="1"/>
    <xf numFmtId="164" fontId="239" fillId="0" borderId="2" xfId="0" applyNumberFormat="1" applyFont="1" applyBorder="1"/>
    <xf numFmtId="164" fontId="252" fillId="0" borderId="2" xfId="0" applyNumberFormat="1" applyFont="1" applyBorder="1"/>
    <xf numFmtId="164" fontId="265" fillId="0" borderId="2" xfId="0" applyNumberFormat="1" applyFont="1" applyBorder="1"/>
    <xf numFmtId="164" fontId="278" fillId="0" borderId="2" xfId="0" applyNumberFormat="1" applyFont="1" applyBorder="1"/>
    <xf numFmtId="164" fontId="291" fillId="0" borderId="2" xfId="0" applyNumberFormat="1" applyFont="1" applyBorder="1"/>
    <xf numFmtId="164" fontId="304" fillId="0" borderId="2" xfId="0" applyNumberFormat="1" applyFont="1" applyBorder="1"/>
    <xf numFmtId="164" fontId="317" fillId="0" borderId="2" xfId="0" applyNumberFormat="1" applyFont="1" applyBorder="1"/>
    <xf numFmtId="164" fontId="330" fillId="0" borderId="2" xfId="0" applyNumberFormat="1" applyFont="1" applyBorder="1"/>
    <xf numFmtId="164" fontId="343" fillId="0" borderId="7" xfId="0" applyNumberFormat="1" applyFont="1" applyBorder="1"/>
    <xf numFmtId="164" fontId="176" fillId="2" borderId="6" xfId="0" applyNumberFormat="1" applyFont="1" applyFill="1" applyBorder="1"/>
    <xf numFmtId="164" fontId="188" fillId="2" borderId="2" xfId="0" applyNumberFormat="1" applyFont="1" applyFill="1" applyBorder="1"/>
    <xf numFmtId="164" fontId="201" fillId="2" borderId="2" xfId="0" applyNumberFormat="1" applyFont="1" applyFill="1" applyBorder="1"/>
    <xf numFmtId="164" fontId="214" fillId="2" borderId="2" xfId="0" applyNumberFormat="1" applyFont="1" applyFill="1" applyBorder="1"/>
    <xf numFmtId="164" fontId="227" fillId="2" borderId="2" xfId="0" applyNumberFormat="1" applyFont="1" applyFill="1" applyBorder="1"/>
    <xf numFmtId="164" fontId="240" fillId="2" borderId="2" xfId="0" applyNumberFormat="1" applyFont="1" applyFill="1" applyBorder="1"/>
    <xf numFmtId="164" fontId="253" fillId="2" borderId="2" xfId="0" applyNumberFormat="1" applyFont="1" applyFill="1" applyBorder="1"/>
    <xf numFmtId="164" fontId="266" fillId="2" borderId="2" xfId="0" applyNumberFormat="1" applyFont="1" applyFill="1" applyBorder="1"/>
    <xf numFmtId="164" fontId="279" fillId="2" borderId="2" xfId="0" applyNumberFormat="1" applyFont="1" applyFill="1" applyBorder="1"/>
    <xf numFmtId="164" fontId="292" fillId="2" borderId="2" xfId="0" applyNumberFormat="1" applyFont="1" applyFill="1" applyBorder="1"/>
    <xf numFmtId="164" fontId="305" fillId="2" borderId="2" xfId="0" applyNumberFormat="1" applyFont="1" applyFill="1" applyBorder="1"/>
    <xf numFmtId="164" fontId="318" fillId="2" borderId="2" xfId="0" applyNumberFormat="1" applyFont="1" applyFill="1" applyBorder="1"/>
    <xf numFmtId="164" fontId="331" fillId="2" borderId="2" xfId="0" applyNumberFormat="1" applyFont="1" applyFill="1" applyBorder="1"/>
    <xf numFmtId="164" fontId="344" fillId="2" borderId="7" xfId="0" applyNumberFormat="1" applyFont="1" applyFill="1" applyBorder="1"/>
    <xf numFmtId="164" fontId="177" fillId="2" borderId="6" xfId="0" applyNumberFormat="1" applyFont="1" applyFill="1" applyBorder="1"/>
    <xf numFmtId="164" fontId="189" fillId="2" borderId="2" xfId="0" applyNumberFormat="1" applyFont="1" applyFill="1" applyBorder="1"/>
    <xf numFmtId="164" fontId="202" fillId="2" borderId="2" xfId="0" applyNumberFormat="1" applyFont="1" applyFill="1" applyBorder="1"/>
    <xf numFmtId="164" fontId="215" fillId="2" borderId="2" xfId="0" applyNumberFormat="1" applyFont="1" applyFill="1" applyBorder="1"/>
    <xf numFmtId="164" fontId="228" fillId="2" borderId="2" xfId="0" applyNumberFormat="1" applyFont="1" applyFill="1" applyBorder="1"/>
    <xf numFmtId="164" fontId="241" fillId="2" borderId="2" xfId="0" applyNumberFormat="1" applyFont="1" applyFill="1" applyBorder="1"/>
    <xf numFmtId="164" fontId="254" fillId="2" borderId="2" xfId="0" applyNumberFormat="1" applyFont="1" applyFill="1" applyBorder="1"/>
    <xf numFmtId="164" fontId="267" fillId="2" borderId="2" xfId="0" applyNumberFormat="1" applyFont="1" applyFill="1" applyBorder="1"/>
    <xf numFmtId="164" fontId="280" fillId="2" borderId="2" xfId="0" applyNumberFormat="1" applyFont="1" applyFill="1" applyBorder="1"/>
    <xf numFmtId="164" fontId="293" fillId="2" borderId="2" xfId="0" applyNumberFormat="1" applyFont="1" applyFill="1" applyBorder="1"/>
    <xf numFmtId="164" fontId="306" fillId="2" borderId="2" xfId="0" applyNumberFormat="1" applyFont="1" applyFill="1" applyBorder="1"/>
    <xf numFmtId="164" fontId="319" fillId="2" borderId="2" xfId="0" applyNumberFormat="1" applyFont="1" applyFill="1" applyBorder="1"/>
    <xf numFmtId="164" fontId="332" fillId="2" borderId="2" xfId="0" applyNumberFormat="1" applyFont="1" applyFill="1" applyBorder="1"/>
    <xf numFmtId="164" fontId="345" fillId="2" borderId="7" xfId="0" applyNumberFormat="1" applyFont="1" applyFill="1" applyBorder="1"/>
    <xf numFmtId="164" fontId="178" fillId="0" borderId="6" xfId="0" applyNumberFormat="1" applyFont="1" applyBorder="1"/>
    <xf numFmtId="164" fontId="190" fillId="0" borderId="2" xfId="0" applyNumberFormat="1" applyFont="1" applyBorder="1"/>
    <xf numFmtId="164" fontId="203" fillId="0" borderId="2" xfId="0" applyNumberFormat="1" applyFont="1" applyBorder="1"/>
    <xf numFmtId="164" fontId="216" fillId="0" borderId="2" xfId="0" applyNumberFormat="1" applyFont="1" applyBorder="1"/>
    <xf numFmtId="164" fontId="229" fillId="0" borderId="2" xfId="0" applyNumberFormat="1" applyFont="1" applyBorder="1"/>
    <xf numFmtId="164" fontId="242" fillId="0" borderId="2" xfId="0" applyNumberFormat="1" applyFont="1" applyBorder="1"/>
    <xf numFmtId="164" fontId="255" fillId="0" borderId="2" xfId="0" applyNumberFormat="1" applyFont="1" applyBorder="1"/>
    <xf numFmtId="164" fontId="268" fillId="0" borderId="2" xfId="0" applyNumberFormat="1" applyFont="1" applyBorder="1"/>
    <xf numFmtId="164" fontId="281" fillId="0" borderId="2" xfId="0" applyNumberFormat="1" applyFont="1" applyBorder="1"/>
    <xf numFmtId="164" fontId="294" fillId="0" borderId="2" xfId="0" applyNumberFormat="1" applyFont="1" applyBorder="1"/>
    <xf numFmtId="164" fontId="307" fillId="0" borderId="2" xfId="0" applyNumberFormat="1" applyFont="1" applyBorder="1"/>
    <xf numFmtId="164" fontId="320" fillId="0" borderId="2" xfId="0" applyNumberFormat="1" applyFont="1" applyBorder="1"/>
    <xf numFmtId="164" fontId="333" fillId="0" borderId="2" xfId="0" applyNumberFormat="1" applyFont="1" applyBorder="1"/>
    <xf numFmtId="164" fontId="346" fillId="0" borderId="7" xfId="0" applyNumberFormat="1" applyFont="1" applyBorder="1"/>
    <xf numFmtId="164" fontId="179" fillId="0" borderId="6" xfId="0" applyNumberFormat="1" applyFont="1" applyBorder="1"/>
    <xf numFmtId="164" fontId="191" fillId="0" borderId="2" xfId="0" applyNumberFormat="1" applyFont="1" applyBorder="1"/>
    <xf numFmtId="164" fontId="204" fillId="0" borderId="2" xfId="0" applyNumberFormat="1" applyFont="1" applyBorder="1"/>
    <xf numFmtId="164" fontId="217" fillId="0" borderId="2" xfId="0" applyNumberFormat="1" applyFont="1" applyBorder="1"/>
    <xf numFmtId="164" fontId="230" fillId="0" borderId="2" xfId="0" applyNumberFormat="1" applyFont="1" applyBorder="1"/>
    <xf numFmtId="164" fontId="243" fillId="0" borderId="2" xfId="0" applyNumberFormat="1" applyFont="1" applyBorder="1"/>
    <xf numFmtId="164" fontId="256" fillId="0" borderId="2" xfId="0" applyNumberFormat="1" applyFont="1" applyBorder="1"/>
    <xf numFmtId="164" fontId="269" fillId="0" borderId="2" xfId="0" applyNumberFormat="1" applyFont="1" applyBorder="1"/>
    <xf numFmtId="164" fontId="282" fillId="0" borderId="2" xfId="0" applyNumberFormat="1" applyFont="1" applyBorder="1"/>
    <xf numFmtId="164" fontId="295" fillId="0" borderId="2" xfId="0" applyNumberFormat="1" applyFont="1" applyBorder="1"/>
    <xf numFmtId="164" fontId="308" fillId="0" borderId="2" xfId="0" applyNumberFormat="1" applyFont="1" applyBorder="1"/>
    <xf numFmtId="164" fontId="321" fillId="0" borderId="2" xfId="0" applyNumberFormat="1" applyFont="1" applyBorder="1"/>
    <xf numFmtId="164" fontId="334" fillId="0" borderId="2" xfId="0" applyNumberFormat="1" applyFont="1" applyBorder="1"/>
    <xf numFmtId="164" fontId="347" fillId="0" borderId="7" xfId="0" applyNumberFormat="1" applyFont="1" applyBorder="1"/>
    <xf numFmtId="164" fontId="180" fillId="0" borderId="6" xfId="0" applyNumberFormat="1" applyFont="1" applyBorder="1"/>
    <xf numFmtId="164" fontId="192" fillId="0" borderId="2" xfId="0" applyNumberFormat="1" applyFont="1" applyBorder="1"/>
    <xf numFmtId="164" fontId="205" fillId="0" borderId="2" xfId="0" applyNumberFormat="1" applyFont="1" applyBorder="1"/>
    <xf numFmtId="164" fontId="218" fillId="0" borderId="2" xfId="0" applyNumberFormat="1" applyFont="1" applyBorder="1"/>
    <xf numFmtId="164" fontId="231" fillId="0" borderId="2" xfId="0" applyNumberFormat="1" applyFont="1" applyBorder="1"/>
    <xf numFmtId="164" fontId="244" fillId="0" borderId="2" xfId="0" applyNumberFormat="1" applyFont="1" applyBorder="1"/>
    <xf numFmtId="164" fontId="257" fillId="0" borderId="2" xfId="0" applyNumberFormat="1" applyFont="1" applyBorder="1"/>
    <xf numFmtId="164" fontId="270" fillId="0" borderId="2" xfId="0" applyNumberFormat="1" applyFont="1" applyBorder="1"/>
    <xf numFmtId="164" fontId="283" fillId="0" borderId="2" xfId="0" applyNumberFormat="1" applyFont="1" applyBorder="1"/>
    <xf numFmtId="164" fontId="296" fillId="0" borderId="2" xfId="0" applyNumberFormat="1" applyFont="1" applyBorder="1"/>
    <xf numFmtId="164" fontId="309" fillId="0" borderId="2" xfId="0" applyNumberFormat="1" applyFont="1" applyBorder="1"/>
    <xf numFmtId="164" fontId="322" fillId="0" borderId="2" xfId="0" applyNumberFormat="1" applyFont="1" applyBorder="1"/>
    <xf numFmtId="164" fontId="335" fillId="0" borderId="2" xfId="0" applyNumberFormat="1" applyFont="1" applyBorder="1"/>
    <xf numFmtId="164" fontId="348" fillId="0" borderId="7" xfId="0" applyNumberFormat="1" applyFont="1" applyBorder="1"/>
    <xf numFmtId="164" fontId="181" fillId="2" borderId="6" xfId="0" applyNumberFormat="1" applyFont="1" applyFill="1" applyBorder="1"/>
    <xf numFmtId="164" fontId="193" fillId="2" borderId="2" xfId="0" applyNumberFormat="1" applyFont="1" applyFill="1" applyBorder="1"/>
    <xf numFmtId="164" fontId="206" fillId="2" borderId="2" xfId="0" applyNumberFormat="1" applyFont="1" applyFill="1" applyBorder="1"/>
    <xf numFmtId="164" fontId="219" fillId="2" borderId="2" xfId="0" applyNumberFormat="1" applyFont="1" applyFill="1" applyBorder="1"/>
    <xf numFmtId="164" fontId="232" fillId="2" borderId="2" xfId="0" applyNumberFormat="1" applyFont="1" applyFill="1" applyBorder="1"/>
    <xf numFmtId="164" fontId="245" fillId="2" borderId="2" xfId="0" applyNumberFormat="1" applyFont="1" applyFill="1" applyBorder="1"/>
    <xf numFmtId="164" fontId="258" fillId="2" borderId="2" xfId="0" applyNumberFormat="1" applyFont="1" applyFill="1" applyBorder="1"/>
    <xf numFmtId="164" fontId="271" fillId="2" borderId="2" xfId="0" applyNumberFormat="1" applyFont="1" applyFill="1" applyBorder="1"/>
    <xf numFmtId="164" fontId="284" fillId="2" borderId="2" xfId="0" applyNumberFormat="1" applyFont="1" applyFill="1" applyBorder="1"/>
    <xf numFmtId="164" fontId="297" fillId="2" borderId="2" xfId="0" applyNumberFormat="1" applyFont="1" applyFill="1" applyBorder="1"/>
    <xf numFmtId="164" fontId="310" fillId="2" borderId="2" xfId="0" applyNumberFormat="1" applyFont="1" applyFill="1" applyBorder="1"/>
    <xf numFmtId="164" fontId="323" fillId="2" borderId="2" xfId="0" applyNumberFormat="1" applyFont="1" applyFill="1" applyBorder="1"/>
    <xf numFmtId="164" fontId="336" fillId="2" borderId="2" xfId="0" applyNumberFormat="1" applyFont="1" applyFill="1" applyBorder="1"/>
    <xf numFmtId="164" fontId="349" fillId="2" borderId="7" xfId="0" applyNumberFormat="1" applyFont="1" applyFill="1" applyBorder="1"/>
    <xf numFmtId="164" fontId="182" fillId="2" borderId="8" xfId="0" applyNumberFormat="1" applyFont="1" applyFill="1" applyBorder="1"/>
    <xf numFmtId="164" fontId="194" fillId="2" borderId="9" xfId="0" applyNumberFormat="1" applyFont="1" applyFill="1" applyBorder="1"/>
    <xf numFmtId="164" fontId="207" fillId="2" borderId="9" xfId="0" applyNumberFormat="1" applyFont="1" applyFill="1" applyBorder="1"/>
    <xf numFmtId="164" fontId="220" fillId="2" borderId="9" xfId="0" applyNumberFormat="1" applyFont="1" applyFill="1" applyBorder="1"/>
    <xf numFmtId="164" fontId="233" fillId="2" borderId="9" xfId="0" applyNumberFormat="1" applyFont="1" applyFill="1" applyBorder="1"/>
    <xf numFmtId="164" fontId="246" fillId="2" borderId="9" xfId="0" applyNumberFormat="1" applyFont="1" applyFill="1" applyBorder="1"/>
    <xf numFmtId="164" fontId="259" fillId="2" borderId="9" xfId="0" applyNumberFormat="1" applyFont="1" applyFill="1" applyBorder="1"/>
    <xf numFmtId="164" fontId="272" fillId="2" borderId="9" xfId="0" applyNumberFormat="1" applyFont="1" applyFill="1" applyBorder="1"/>
    <xf numFmtId="164" fontId="285" fillId="2" borderId="9" xfId="0" applyNumberFormat="1" applyFont="1" applyFill="1" applyBorder="1"/>
    <xf numFmtId="164" fontId="298" fillId="2" borderId="9" xfId="0" applyNumberFormat="1" applyFont="1" applyFill="1" applyBorder="1"/>
    <xf numFmtId="164" fontId="311" fillId="2" borderId="9" xfId="0" applyNumberFormat="1" applyFont="1" applyFill="1" applyBorder="1"/>
    <xf numFmtId="164" fontId="324" fillId="2" borderId="9" xfId="0" applyNumberFormat="1" applyFont="1" applyFill="1" applyBorder="1"/>
    <xf numFmtId="164" fontId="337" fillId="2" borderId="9" xfId="0" applyNumberFormat="1" applyFont="1" applyFill="1" applyBorder="1"/>
    <xf numFmtId="164" fontId="350" fillId="2" borderId="10" xfId="0" applyNumberFormat="1" applyFont="1" applyFill="1" applyBorder="1"/>
    <xf numFmtId="164" fontId="351" fillId="0" borderId="11" xfId="0" applyNumberFormat="1" applyFont="1" applyBorder="1"/>
    <xf numFmtId="164" fontId="351" fillId="2" borderId="12" xfId="0" applyNumberFormat="1" applyFont="1" applyFill="1" applyBorder="1"/>
    <xf numFmtId="164" fontId="351" fillId="0" borderId="12" xfId="0" applyNumberFormat="1" applyFont="1" applyBorder="1"/>
    <xf numFmtId="164" fontId="351" fillId="2" borderId="13" xfId="0" applyNumberFormat="1" applyFont="1" applyFill="1" applyBorder="1"/>
    <xf numFmtId="0" fontId="353" fillId="0" borderId="2" xfId="0" applyFont="1" applyBorder="1" applyAlignment="1">
      <alignment horizontal="center" textRotation="90" wrapText="1"/>
    </xf>
    <xf numFmtId="0" fontId="14" fillId="0" borderId="2" xfId="0" applyFont="1" applyBorder="1" applyAlignment="1">
      <alignment horizontal="center" textRotation="90" wrapText="1"/>
    </xf>
    <xf numFmtId="0" fontId="27" fillId="0" borderId="2" xfId="0" applyFont="1" applyBorder="1" applyAlignment="1">
      <alignment horizontal="center" textRotation="90" wrapText="1"/>
    </xf>
    <xf numFmtId="0" fontId="40" fillId="0" borderId="2" xfId="0" applyFont="1" applyBorder="1" applyAlignment="1">
      <alignment horizontal="center" textRotation="90" wrapText="1"/>
    </xf>
    <xf numFmtId="0" fontId="53" fillId="0" borderId="2" xfId="0" applyFont="1" applyBorder="1" applyAlignment="1">
      <alignment horizontal="center" textRotation="90" wrapText="1"/>
    </xf>
    <xf numFmtId="0" fontId="66" fillId="0" borderId="2" xfId="0" applyFont="1" applyBorder="1" applyAlignment="1">
      <alignment horizontal="center" textRotation="90" wrapText="1"/>
    </xf>
    <xf numFmtId="0" fontId="79" fillId="0" borderId="2" xfId="0" applyFont="1" applyBorder="1" applyAlignment="1">
      <alignment horizontal="center" textRotation="90" wrapText="1"/>
    </xf>
    <xf numFmtId="0" fontId="92" fillId="0" borderId="2" xfId="0" applyFont="1" applyBorder="1" applyAlignment="1">
      <alignment horizontal="center" textRotation="90" wrapText="1"/>
    </xf>
    <xf numFmtId="0" fontId="105" fillId="0" borderId="2" xfId="0" applyFont="1" applyBorder="1" applyAlignment="1">
      <alignment horizontal="center" textRotation="90" wrapText="1"/>
    </xf>
    <xf numFmtId="0" fontId="118" fillId="0" borderId="2" xfId="0" applyFont="1" applyBorder="1" applyAlignment="1">
      <alignment horizontal="center" textRotation="90" wrapText="1"/>
    </xf>
    <xf numFmtId="0" fontId="131" fillId="0" borderId="2" xfId="0" applyFont="1" applyBorder="1" applyAlignment="1">
      <alignment horizontal="center" textRotation="90" wrapText="1"/>
    </xf>
    <xf numFmtId="0" fontId="144" fillId="0" borderId="2" xfId="0" applyFont="1" applyBorder="1" applyAlignment="1">
      <alignment horizontal="center" textRotation="90" wrapText="1"/>
    </xf>
    <xf numFmtId="0" fontId="157" fillId="0" borderId="2" xfId="0" applyFont="1" applyBorder="1" applyAlignment="1">
      <alignment horizontal="center" textRotation="90" wrapText="1"/>
    </xf>
    <xf numFmtId="164" fontId="1" fillId="0" borderId="3" xfId="0" applyNumberFormat="1" applyFont="1" applyBorder="1"/>
    <xf numFmtId="164" fontId="15" fillId="0" borderId="4" xfId="0" applyNumberFormat="1" applyFont="1" applyBorder="1"/>
    <xf numFmtId="164" fontId="28" fillId="0" borderId="4" xfId="0" applyNumberFormat="1" applyFont="1" applyBorder="1"/>
    <xf numFmtId="164" fontId="41" fillId="0" borderId="4" xfId="0" applyNumberFormat="1" applyFont="1" applyBorder="1"/>
    <xf numFmtId="164" fontId="54" fillId="0" borderId="4" xfId="0" applyNumberFormat="1" applyFont="1" applyBorder="1"/>
    <xf numFmtId="164" fontId="67" fillId="0" borderId="4" xfId="0" applyNumberFormat="1" applyFont="1" applyBorder="1"/>
    <xf numFmtId="164" fontId="80" fillId="0" borderId="4" xfId="0" applyNumberFormat="1" applyFont="1" applyBorder="1"/>
    <xf numFmtId="164" fontId="93" fillId="0" borderId="4" xfId="0" applyNumberFormat="1" applyFont="1" applyBorder="1"/>
    <xf numFmtId="164" fontId="106" fillId="0" borderId="4" xfId="0" applyNumberFormat="1" applyFont="1" applyBorder="1"/>
    <xf numFmtId="164" fontId="119" fillId="0" borderId="4" xfId="0" applyNumberFormat="1" applyFont="1" applyBorder="1"/>
    <xf numFmtId="164" fontId="132" fillId="0" borderId="4" xfId="0" applyNumberFormat="1" applyFont="1" applyBorder="1"/>
    <xf numFmtId="164" fontId="145" fillId="0" borderId="4" xfId="0" applyNumberFormat="1" applyFont="1" applyBorder="1"/>
    <xf numFmtId="164" fontId="158" fillId="0" borderId="5" xfId="0" applyNumberFormat="1" applyFont="1" applyBorder="1"/>
    <xf numFmtId="164" fontId="2" fillId="2" borderId="6" xfId="0" applyNumberFormat="1" applyFont="1" applyFill="1" applyBorder="1"/>
    <xf numFmtId="164" fontId="16" fillId="2" borderId="2" xfId="0" applyNumberFormat="1" applyFont="1" applyFill="1" applyBorder="1"/>
    <xf numFmtId="164" fontId="29" fillId="2" borderId="2" xfId="0" applyNumberFormat="1" applyFont="1" applyFill="1" applyBorder="1"/>
    <xf numFmtId="164" fontId="42" fillId="2" borderId="2" xfId="0" applyNumberFormat="1" applyFont="1" applyFill="1" applyBorder="1"/>
    <xf numFmtId="164" fontId="55" fillId="2" borderId="2" xfId="0" applyNumberFormat="1" applyFont="1" applyFill="1" applyBorder="1"/>
    <xf numFmtId="164" fontId="68" fillId="2" borderId="2" xfId="0" applyNumberFormat="1" applyFont="1" applyFill="1" applyBorder="1"/>
    <xf numFmtId="164" fontId="81" fillId="2" borderId="2" xfId="0" applyNumberFormat="1" applyFont="1" applyFill="1" applyBorder="1"/>
    <xf numFmtId="164" fontId="94" fillId="2" borderId="2" xfId="0" applyNumberFormat="1" applyFont="1" applyFill="1" applyBorder="1"/>
    <xf numFmtId="164" fontId="107" fillId="2" borderId="2" xfId="0" applyNumberFormat="1" applyFont="1" applyFill="1" applyBorder="1"/>
    <xf numFmtId="164" fontId="120" fillId="2" borderId="2" xfId="0" applyNumberFormat="1" applyFont="1" applyFill="1" applyBorder="1"/>
    <xf numFmtId="164" fontId="133" fillId="2" borderId="2" xfId="0" applyNumberFormat="1" applyFont="1" applyFill="1" applyBorder="1"/>
    <xf numFmtId="164" fontId="146" fillId="2" borderId="2" xfId="0" applyNumberFormat="1" applyFont="1" applyFill="1" applyBorder="1"/>
    <xf numFmtId="164" fontId="159" fillId="2" borderId="7" xfId="0" applyNumberFormat="1" applyFont="1" applyFill="1" applyBorder="1"/>
    <xf numFmtId="164" fontId="3" fillId="2" borderId="6" xfId="0" applyNumberFormat="1" applyFont="1" applyFill="1" applyBorder="1"/>
    <xf numFmtId="164" fontId="17" fillId="2" borderId="2" xfId="0" applyNumberFormat="1" applyFont="1" applyFill="1" applyBorder="1"/>
    <xf numFmtId="164" fontId="30" fillId="2" borderId="2" xfId="0" applyNumberFormat="1" applyFont="1" applyFill="1" applyBorder="1"/>
    <xf numFmtId="164" fontId="43" fillId="2" borderId="2" xfId="0" applyNumberFormat="1" applyFont="1" applyFill="1" applyBorder="1"/>
    <xf numFmtId="164" fontId="56" fillId="2" borderId="2" xfId="0" applyNumberFormat="1" applyFont="1" applyFill="1" applyBorder="1"/>
    <xf numFmtId="164" fontId="69" fillId="2" borderId="2" xfId="0" applyNumberFormat="1" applyFont="1" applyFill="1" applyBorder="1"/>
    <xf numFmtId="164" fontId="82" fillId="2" borderId="2" xfId="0" applyNumberFormat="1" applyFont="1" applyFill="1" applyBorder="1"/>
    <xf numFmtId="164" fontId="95" fillId="2" borderId="2" xfId="0" applyNumberFormat="1" applyFont="1" applyFill="1" applyBorder="1"/>
    <xf numFmtId="164" fontId="108" fillId="2" borderId="2" xfId="0" applyNumberFormat="1" applyFont="1" applyFill="1" applyBorder="1"/>
    <xf numFmtId="164" fontId="121" fillId="2" borderId="2" xfId="0" applyNumberFormat="1" applyFont="1" applyFill="1" applyBorder="1"/>
    <xf numFmtId="164" fontId="134" fillId="2" borderId="2" xfId="0" applyNumberFormat="1" applyFont="1" applyFill="1" applyBorder="1"/>
    <xf numFmtId="164" fontId="147" fillId="2" borderId="2" xfId="0" applyNumberFormat="1" applyFont="1" applyFill="1" applyBorder="1"/>
    <xf numFmtId="164" fontId="160" fillId="2" borderId="7" xfId="0" applyNumberFormat="1" applyFont="1" applyFill="1" applyBorder="1"/>
    <xf numFmtId="164" fontId="4" fillId="0" borderId="6" xfId="0" applyNumberFormat="1" applyFont="1" applyBorder="1"/>
    <xf numFmtId="164" fontId="18" fillId="0" borderId="2" xfId="0" applyNumberFormat="1" applyFont="1" applyBorder="1"/>
    <xf numFmtId="164" fontId="31" fillId="0" borderId="2" xfId="0" applyNumberFormat="1" applyFont="1" applyBorder="1"/>
    <xf numFmtId="164" fontId="44" fillId="0" borderId="2" xfId="0" applyNumberFormat="1" applyFont="1" applyBorder="1"/>
    <xf numFmtId="164" fontId="57" fillId="0" borderId="2" xfId="0" applyNumberFormat="1" applyFont="1" applyBorder="1"/>
    <xf numFmtId="164" fontId="70" fillId="0" borderId="2" xfId="0" applyNumberFormat="1" applyFont="1" applyBorder="1"/>
    <xf numFmtId="164" fontId="83" fillId="0" borderId="2" xfId="0" applyNumberFormat="1" applyFont="1" applyBorder="1"/>
    <xf numFmtId="164" fontId="96" fillId="0" borderId="2" xfId="0" applyNumberFormat="1" applyFont="1" applyBorder="1"/>
    <xf numFmtId="164" fontId="109" fillId="0" borderId="2" xfId="0" applyNumberFormat="1" applyFont="1" applyBorder="1"/>
    <xf numFmtId="164" fontId="122" fillId="0" borderId="2" xfId="0" applyNumberFormat="1" applyFont="1" applyBorder="1"/>
    <xf numFmtId="164" fontId="135" fillId="0" borderId="2" xfId="0" applyNumberFormat="1" applyFont="1" applyBorder="1"/>
    <xf numFmtId="164" fontId="148" fillId="0" borderId="2" xfId="0" applyNumberFormat="1" applyFont="1" applyBorder="1"/>
    <xf numFmtId="164" fontId="161" fillId="0" borderId="7" xfId="0" applyNumberFormat="1" applyFont="1" applyBorder="1"/>
    <xf numFmtId="164" fontId="5" fillId="0" borderId="6" xfId="0" applyNumberFormat="1" applyFont="1" applyBorder="1"/>
    <xf numFmtId="164" fontId="19" fillId="0" borderId="2" xfId="0" applyNumberFormat="1" applyFont="1" applyBorder="1"/>
    <xf numFmtId="164" fontId="32" fillId="0" borderId="2" xfId="0" applyNumberFormat="1" applyFont="1" applyBorder="1"/>
    <xf numFmtId="164" fontId="45" fillId="0" borderId="2" xfId="0" applyNumberFormat="1" applyFont="1" applyBorder="1"/>
    <xf numFmtId="164" fontId="58" fillId="0" borderId="2" xfId="0" applyNumberFormat="1" applyFont="1" applyBorder="1"/>
    <xf numFmtId="164" fontId="71" fillId="0" borderId="2" xfId="0" applyNumberFormat="1" applyFont="1" applyBorder="1"/>
    <xf numFmtId="164" fontId="84" fillId="0" borderId="2" xfId="0" applyNumberFormat="1" applyFont="1" applyBorder="1"/>
    <xf numFmtId="164" fontId="97" fillId="0" borderId="2" xfId="0" applyNumberFormat="1" applyFont="1" applyBorder="1"/>
    <xf numFmtId="164" fontId="110" fillId="0" borderId="2" xfId="0" applyNumberFormat="1" applyFont="1" applyBorder="1"/>
    <xf numFmtId="164" fontId="123" fillId="0" borderId="2" xfId="0" applyNumberFormat="1" applyFont="1" applyBorder="1"/>
    <xf numFmtId="164" fontId="136" fillId="0" borderId="2" xfId="0" applyNumberFormat="1" applyFont="1" applyBorder="1"/>
    <xf numFmtId="164" fontId="149" fillId="0" borderId="2" xfId="0" applyNumberFormat="1" applyFont="1" applyBorder="1"/>
    <xf numFmtId="164" fontId="162" fillId="0" borderId="7" xfId="0" applyNumberFormat="1" applyFont="1" applyBorder="1"/>
    <xf numFmtId="164" fontId="6" fillId="2" borderId="6" xfId="0" applyNumberFormat="1" applyFont="1" applyFill="1" applyBorder="1"/>
    <xf numFmtId="164" fontId="20" fillId="2" borderId="2" xfId="0" applyNumberFormat="1" applyFont="1" applyFill="1" applyBorder="1"/>
    <xf numFmtId="164" fontId="33" fillId="2" borderId="2" xfId="0" applyNumberFormat="1" applyFont="1" applyFill="1" applyBorder="1"/>
    <xf numFmtId="164" fontId="46" fillId="2" borderId="2" xfId="0" applyNumberFormat="1" applyFont="1" applyFill="1" applyBorder="1"/>
    <xf numFmtId="164" fontId="59" fillId="2" borderId="2" xfId="0" applyNumberFormat="1" applyFont="1" applyFill="1" applyBorder="1"/>
    <xf numFmtId="164" fontId="72" fillId="2" borderId="2" xfId="0" applyNumberFormat="1" applyFont="1" applyFill="1" applyBorder="1"/>
    <xf numFmtId="164" fontId="85" fillId="2" borderId="2" xfId="0" applyNumberFormat="1" applyFont="1" applyFill="1" applyBorder="1"/>
    <xf numFmtId="164" fontId="98" fillId="2" borderId="2" xfId="0" applyNumberFormat="1" applyFont="1" applyFill="1" applyBorder="1"/>
    <xf numFmtId="164" fontId="111" fillId="2" borderId="2" xfId="0" applyNumberFormat="1" applyFont="1" applyFill="1" applyBorder="1"/>
    <xf numFmtId="164" fontId="124" fillId="2" borderId="2" xfId="0" applyNumberFormat="1" applyFont="1" applyFill="1" applyBorder="1"/>
    <xf numFmtId="164" fontId="137" fillId="2" borderId="2" xfId="0" applyNumberFormat="1" applyFont="1" applyFill="1" applyBorder="1"/>
    <xf numFmtId="164" fontId="150" fillId="2" borderId="2" xfId="0" applyNumberFormat="1" applyFont="1" applyFill="1" applyBorder="1"/>
    <xf numFmtId="164" fontId="163" fillId="2" borderId="7" xfId="0" applyNumberFormat="1" applyFont="1" applyFill="1" applyBorder="1"/>
    <xf numFmtId="164" fontId="7" fillId="2" borderId="6" xfId="0" applyNumberFormat="1" applyFont="1" applyFill="1" applyBorder="1"/>
    <xf numFmtId="164" fontId="21" fillId="2" borderId="2" xfId="0" applyNumberFormat="1" applyFont="1" applyFill="1" applyBorder="1"/>
    <xf numFmtId="164" fontId="34" fillId="2" borderId="2" xfId="0" applyNumberFormat="1" applyFont="1" applyFill="1" applyBorder="1"/>
    <xf numFmtId="164" fontId="47" fillId="2" borderId="2" xfId="0" applyNumberFormat="1" applyFont="1" applyFill="1" applyBorder="1"/>
    <xf numFmtId="164" fontId="60" fillId="2" borderId="2" xfId="0" applyNumberFormat="1" applyFont="1" applyFill="1" applyBorder="1"/>
    <xf numFmtId="164" fontId="73" fillId="2" borderId="2" xfId="0" applyNumberFormat="1" applyFont="1" applyFill="1" applyBorder="1"/>
    <xf numFmtId="164" fontId="86" fillId="2" borderId="2" xfId="0" applyNumberFormat="1" applyFont="1" applyFill="1" applyBorder="1"/>
    <xf numFmtId="164" fontId="99" fillId="2" borderId="2" xfId="0" applyNumberFormat="1" applyFont="1" applyFill="1" applyBorder="1"/>
    <xf numFmtId="164" fontId="112" fillId="2" borderId="2" xfId="0" applyNumberFormat="1" applyFont="1" applyFill="1" applyBorder="1"/>
    <xf numFmtId="164" fontId="125" fillId="2" borderId="2" xfId="0" applyNumberFormat="1" applyFont="1" applyFill="1" applyBorder="1"/>
    <xf numFmtId="164" fontId="138" fillId="2" borderId="2" xfId="0" applyNumberFormat="1" applyFont="1" applyFill="1" applyBorder="1"/>
    <xf numFmtId="164" fontId="151" fillId="2" borderId="2" xfId="0" applyNumberFormat="1" applyFont="1" applyFill="1" applyBorder="1"/>
    <xf numFmtId="164" fontId="164" fillId="2" borderId="7" xfId="0" applyNumberFormat="1" applyFont="1" applyFill="1" applyBorder="1"/>
    <xf numFmtId="164" fontId="8" fillId="0" borderId="6" xfId="0" applyNumberFormat="1" applyFont="1" applyBorder="1"/>
    <xf numFmtId="164" fontId="22" fillId="0" borderId="2" xfId="0" applyNumberFormat="1" applyFont="1" applyBorder="1"/>
    <xf numFmtId="164" fontId="35" fillId="0" borderId="2" xfId="0" applyNumberFormat="1" applyFont="1" applyBorder="1"/>
    <xf numFmtId="164" fontId="48" fillId="0" borderId="2" xfId="0" applyNumberFormat="1" applyFont="1" applyBorder="1"/>
    <xf numFmtId="164" fontId="61" fillId="0" borderId="2" xfId="0" applyNumberFormat="1" applyFont="1" applyBorder="1"/>
    <xf numFmtId="164" fontId="74" fillId="0" borderId="2" xfId="0" applyNumberFormat="1" applyFont="1" applyBorder="1"/>
    <xf numFmtId="164" fontId="87" fillId="0" borderId="2" xfId="0" applyNumberFormat="1" applyFont="1" applyBorder="1"/>
    <xf numFmtId="164" fontId="100" fillId="0" borderId="2" xfId="0" applyNumberFormat="1" applyFont="1" applyBorder="1"/>
    <xf numFmtId="164" fontId="113" fillId="0" borderId="2" xfId="0" applyNumberFormat="1" applyFont="1" applyBorder="1"/>
    <xf numFmtId="164" fontId="126" fillId="0" borderId="2" xfId="0" applyNumberFormat="1" applyFont="1" applyBorder="1"/>
    <xf numFmtId="164" fontId="139" fillId="0" borderId="2" xfId="0" applyNumberFormat="1" applyFont="1" applyBorder="1"/>
    <xf numFmtId="164" fontId="152" fillId="0" borderId="2" xfId="0" applyNumberFormat="1" applyFont="1" applyBorder="1"/>
    <xf numFmtId="164" fontId="165" fillId="0" borderId="7" xfId="0" applyNumberFormat="1" applyFont="1" applyBorder="1"/>
    <xf numFmtId="164" fontId="9" fillId="0" borderId="6" xfId="0" applyNumberFormat="1" applyFont="1" applyBorder="1"/>
    <xf numFmtId="164" fontId="23" fillId="0" borderId="2" xfId="0" applyNumberFormat="1" applyFont="1" applyBorder="1"/>
    <xf numFmtId="164" fontId="36" fillId="0" borderId="2" xfId="0" applyNumberFormat="1" applyFont="1" applyBorder="1"/>
    <xf numFmtId="164" fontId="49" fillId="0" borderId="2" xfId="0" applyNumberFormat="1" applyFont="1" applyBorder="1"/>
    <xf numFmtId="164" fontId="62" fillId="0" borderId="2" xfId="0" applyNumberFormat="1" applyFont="1" applyBorder="1"/>
    <xf numFmtId="164" fontId="75" fillId="0" borderId="2" xfId="0" applyNumberFormat="1" applyFont="1" applyBorder="1"/>
    <xf numFmtId="164" fontId="88" fillId="0" borderId="2" xfId="0" applyNumberFormat="1" applyFont="1" applyBorder="1"/>
    <xf numFmtId="164" fontId="101" fillId="0" borderId="2" xfId="0" applyNumberFormat="1" applyFont="1" applyBorder="1"/>
    <xf numFmtId="164" fontId="114" fillId="0" borderId="2" xfId="0" applyNumberFormat="1" applyFont="1" applyBorder="1"/>
    <xf numFmtId="164" fontId="127" fillId="0" borderId="2" xfId="0" applyNumberFormat="1" applyFont="1" applyBorder="1"/>
    <xf numFmtId="164" fontId="140" fillId="0" borderId="2" xfId="0" applyNumberFormat="1" applyFont="1" applyBorder="1"/>
    <xf numFmtId="164" fontId="153" fillId="0" borderId="2" xfId="0" applyNumberFormat="1" applyFont="1" applyBorder="1"/>
    <xf numFmtId="164" fontId="166" fillId="0" borderId="7" xfId="0" applyNumberFormat="1" applyFont="1" applyBorder="1"/>
    <xf numFmtId="164" fontId="10" fillId="0" borderId="6" xfId="0" applyNumberFormat="1" applyFont="1" applyBorder="1"/>
    <xf numFmtId="164" fontId="24" fillId="0" borderId="2" xfId="0" applyNumberFormat="1" applyFont="1" applyBorder="1"/>
    <xf numFmtId="164" fontId="37" fillId="0" borderId="2" xfId="0" applyNumberFormat="1" applyFont="1" applyBorder="1"/>
    <xf numFmtId="164" fontId="50" fillId="0" borderId="2" xfId="0" applyNumberFormat="1" applyFont="1" applyBorder="1"/>
    <xf numFmtId="164" fontId="63" fillId="0" borderId="2" xfId="0" applyNumberFormat="1" applyFont="1" applyBorder="1"/>
    <xf numFmtId="164" fontId="76" fillId="0" borderId="2" xfId="0" applyNumberFormat="1" applyFont="1" applyBorder="1"/>
    <xf numFmtId="164" fontId="89" fillId="0" borderId="2" xfId="0" applyNumberFormat="1" applyFont="1" applyBorder="1"/>
    <xf numFmtId="164" fontId="102" fillId="0" borderId="2" xfId="0" applyNumberFormat="1" applyFont="1" applyBorder="1"/>
    <xf numFmtId="164" fontId="115" fillId="0" borderId="2" xfId="0" applyNumberFormat="1" applyFont="1" applyBorder="1"/>
    <xf numFmtId="164" fontId="128" fillId="0" borderId="2" xfId="0" applyNumberFormat="1" applyFont="1" applyBorder="1"/>
    <xf numFmtId="164" fontId="141" fillId="0" borderId="2" xfId="0" applyNumberFormat="1" applyFont="1" applyBorder="1"/>
    <xf numFmtId="164" fontId="154" fillId="0" borderId="2" xfId="0" applyNumberFormat="1" applyFont="1" applyBorder="1"/>
    <xf numFmtId="164" fontId="167" fillId="0" borderId="7" xfId="0" applyNumberFormat="1" applyFont="1" applyBorder="1"/>
    <xf numFmtId="164" fontId="11" fillId="2" borderId="6" xfId="0" applyNumberFormat="1" applyFont="1" applyFill="1" applyBorder="1"/>
    <xf numFmtId="164" fontId="25" fillId="2" borderId="2" xfId="0" applyNumberFormat="1" applyFont="1" applyFill="1" applyBorder="1"/>
    <xf numFmtId="164" fontId="38" fillId="2" borderId="2" xfId="0" applyNumberFormat="1" applyFont="1" applyFill="1" applyBorder="1"/>
    <xf numFmtId="164" fontId="51" fillId="2" borderId="2" xfId="0" applyNumberFormat="1" applyFont="1" applyFill="1" applyBorder="1"/>
    <xf numFmtId="164" fontId="64" fillId="2" borderId="2" xfId="0" applyNumberFormat="1" applyFont="1" applyFill="1" applyBorder="1"/>
    <xf numFmtId="164" fontId="77" fillId="2" borderId="2" xfId="0" applyNumberFormat="1" applyFont="1" applyFill="1" applyBorder="1"/>
    <xf numFmtId="164" fontId="90" fillId="2" borderId="2" xfId="0" applyNumberFormat="1" applyFont="1" applyFill="1" applyBorder="1"/>
    <xf numFmtId="164" fontId="103" fillId="2" borderId="2" xfId="0" applyNumberFormat="1" applyFont="1" applyFill="1" applyBorder="1"/>
    <xf numFmtId="164" fontId="116" fillId="2" borderId="2" xfId="0" applyNumberFormat="1" applyFont="1" applyFill="1" applyBorder="1"/>
    <xf numFmtId="164" fontId="129" fillId="2" borderId="2" xfId="0" applyNumberFormat="1" applyFont="1" applyFill="1" applyBorder="1"/>
    <xf numFmtId="164" fontId="142" fillId="2" borderId="2" xfId="0" applyNumberFormat="1" applyFont="1" applyFill="1" applyBorder="1"/>
    <xf numFmtId="164" fontId="155" fillId="2" borderId="2" xfId="0" applyNumberFormat="1" applyFont="1" applyFill="1" applyBorder="1"/>
    <xf numFmtId="164" fontId="168" fillId="2" borderId="7" xfId="0" applyNumberFormat="1" applyFont="1" applyFill="1" applyBorder="1"/>
    <xf numFmtId="164" fontId="12" fillId="2" borderId="8" xfId="0" applyNumberFormat="1" applyFont="1" applyFill="1" applyBorder="1"/>
    <xf numFmtId="164" fontId="26" fillId="2" borderId="9" xfId="0" applyNumberFormat="1" applyFont="1" applyFill="1" applyBorder="1"/>
    <xf numFmtId="164" fontId="39" fillId="2" borderId="9" xfId="0" applyNumberFormat="1" applyFont="1" applyFill="1" applyBorder="1"/>
    <xf numFmtId="164" fontId="52" fillId="2" borderId="9" xfId="0" applyNumberFormat="1" applyFont="1" applyFill="1" applyBorder="1"/>
    <xf numFmtId="164" fontId="65" fillId="2" borderId="9" xfId="0" applyNumberFormat="1" applyFont="1" applyFill="1" applyBorder="1"/>
    <xf numFmtId="164" fontId="78" fillId="2" borderId="9" xfId="0" applyNumberFormat="1" applyFont="1" applyFill="1" applyBorder="1"/>
    <xf numFmtId="164" fontId="91" fillId="2" borderId="9" xfId="0" applyNumberFormat="1" applyFont="1" applyFill="1" applyBorder="1"/>
    <xf numFmtId="164" fontId="104" fillId="2" borderId="9" xfId="0" applyNumberFormat="1" applyFont="1" applyFill="1" applyBorder="1"/>
    <xf numFmtId="164" fontId="117" fillId="2" borderId="9" xfId="0" applyNumberFormat="1" applyFont="1" applyFill="1" applyBorder="1"/>
    <xf numFmtId="164" fontId="130" fillId="2" borderId="9" xfId="0" applyNumberFormat="1" applyFont="1" applyFill="1" applyBorder="1"/>
    <xf numFmtId="164" fontId="143" fillId="2" borderId="9" xfId="0" applyNumberFormat="1" applyFont="1" applyFill="1" applyBorder="1"/>
    <xf numFmtId="164" fontId="156" fillId="2" borderId="9" xfId="0" applyNumberFormat="1" applyFont="1" applyFill="1" applyBorder="1"/>
    <xf numFmtId="164" fontId="169" fillId="2" borderId="10" xfId="0" applyNumberFormat="1" applyFont="1" applyFill="1" applyBorder="1"/>
    <xf numFmtId="164" fontId="1" fillId="2" borderId="2" xfId="0" applyNumberFormat="1" applyFont="1" applyFill="1" applyBorder="1"/>
    <xf numFmtId="0" fontId="353" fillId="0" borderId="0" xfId="0" applyFont="1"/>
    <xf numFmtId="0" fontId="1" fillId="0" borderId="0" xfId="0" applyFont="1"/>
    <xf numFmtId="0" fontId="354" fillId="0" borderId="0" xfId="1"/>
    <xf numFmtId="0" fontId="1" fillId="0" borderId="0" xfId="0" applyFont="1" applyAlignment="1">
      <alignment vertical="center"/>
    </xf>
    <xf numFmtId="0" fontId="355" fillId="0" borderId="2" xfId="0" applyFont="1" applyBorder="1" applyAlignment="1">
      <alignment vertical="center" wrapText="1"/>
    </xf>
    <xf numFmtId="0" fontId="358" fillId="3" borderId="15" xfId="0" applyFont="1" applyFill="1" applyBorder="1" applyAlignment="1">
      <alignment horizontal="center" vertical="center" wrapText="1"/>
    </xf>
    <xf numFmtId="0" fontId="360" fillId="0" borderId="16" xfId="0" applyFont="1" applyBorder="1" applyAlignment="1">
      <alignment horizontal="right" vertical="center" wrapText="1"/>
    </xf>
    <xf numFmtId="0" fontId="356" fillId="0" borderId="16" xfId="0" applyFont="1" applyBorder="1" applyAlignment="1">
      <alignment vertical="center" wrapText="1"/>
    </xf>
    <xf numFmtId="0" fontId="356" fillId="0" borderId="18" xfId="0" applyFont="1" applyBorder="1" applyAlignment="1">
      <alignment vertical="center" wrapText="1"/>
    </xf>
    <xf numFmtId="0" fontId="356" fillId="0" borderId="0" xfId="0" applyFont="1"/>
    <xf numFmtId="0" fontId="361" fillId="4" borderId="0" xfId="0" applyFont="1" applyFill="1" applyAlignment="1">
      <alignment horizontal="center" vertical="center"/>
    </xf>
    <xf numFmtId="0" fontId="361" fillId="5" borderId="0" xfId="0" applyFont="1" applyFill="1" applyAlignment="1">
      <alignment horizontal="center" vertical="center"/>
    </xf>
    <xf numFmtId="0" fontId="361" fillId="6" borderId="0" xfId="0" applyFont="1" applyFill="1" applyAlignment="1">
      <alignment horizontal="center" vertical="center"/>
    </xf>
    <xf numFmtId="0" fontId="359" fillId="4" borderId="0" xfId="0" applyFont="1" applyFill="1" applyAlignment="1">
      <alignment vertical="center"/>
    </xf>
    <xf numFmtId="0" fontId="362" fillId="7" borderId="17" xfId="0" applyFont="1" applyFill="1" applyBorder="1" applyAlignment="1">
      <alignment horizontal="right" vertical="center" wrapText="1"/>
    </xf>
    <xf numFmtId="0" fontId="363" fillId="7" borderId="19" xfId="0" applyFont="1" applyFill="1" applyBorder="1" applyAlignment="1">
      <alignment vertical="center" wrapText="1"/>
    </xf>
    <xf numFmtId="0" fontId="363" fillId="7" borderId="17" xfId="0" applyFont="1" applyFill="1" applyBorder="1" applyAlignment="1">
      <alignment vertical="center" wrapText="1"/>
    </xf>
    <xf numFmtId="0" fontId="359" fillId="5" borderId="0" xfId="0" applyFont="1" applyFill="1" applyAlignment="1">
      <alignment vertical="center"/>
    </xf>
    <xf numFmtId="0" fontId="362" fillId="5" borderId="19" xfId="0" applyFont="1" applyFill="1" applyBorder="1" applyAlignment="1">
      <alignment horizontal="right" vertical="center" wrapText="1"/>
    </xf>
    <xf numFmtId="0" fontId="359" fillId="6" borderId="0" xfId="0" applyFont="1" applyFill="1" applyAlignment="1">
      <alignment vertical="center"/>
    </xf>
    <xf numFmtId="0" fontId="362" fillId="6" borderId="17" xfId="0" applyFont="1" applyFill="1" applyBorder="1" applyAlignment="1">
      <alignment horizontal="right" vertical="center" wrapText="1"/>
    </xf>
    <xf numFmtId="0" fontId="363" fillId="7" borderId="20" xfId="0" applyFont="1" applyFill="1" applyBorder="1" applyAlignment="1">
      <alignment vertical="center" wrapText="1"/>
    </xf>
    <xf numFmtId="0" fontId="363" fillId="7" borderId="21" xfId="0" applyFont="1" applyFill="1" applyBorder="1" applyAlignment="1">
      <alignment vertical="center" wrapText="1"/>
    </xf>
    <xf numFmtId="0" fontId="362" fillId="6" borderId="20" xfId="0" applyFont="1" applyFill="1" applyBorder="1" applyAlignment="1">
      <alignment horizontal="right" vertical="center" wrapText="1"/>
    </xf>
    <xf numFmtId="0" fontId="364" fillId="0" borderId="0" xfId="0" applyFont="1" applyAlignment="1">
      <alignment horizontal="right" vertical="center"/>
    </xf>
    <xf numFmtId="0" fontId="365" fillId="0" borderId="22" xfId="0" applyFont="1" applyBorder="1" applyAlignment="1">
      <alignment horizontal="center" vertical="center"/>
    </xf>
    <xf numFmtId="0" fontId="365" fillId="0" borderId="23" xfId="0" applyFont="1" applyBorder="1" applyAlignment="1">
      <alignment horizontal="center" vertical="center"/>
    </xf>
    <xf numFmtId="0" fontId="366" fillId="0" borderId="23" xfId="0" applyFont="1" applyBorder="1" applyAlignment="1">
      <alignment horizontal="center" vertical="center"/>
    </xf>
    <xf numFmtId="0" fontId="367" fillId="0" borderId="0" xfId="0" applyFont="1" applyAlignment="1">
      <alignment horizontal="right" vertical="center"/>
    </xf>
    <xf numFmtId="0" fontId="365" fillId="0" borderId="13" xfId="0" applyFont="1" applyBorder="1" applyAlignment="1">
      <alignment horizontal="center" vertical="center"/>
    </xf>
    <xf numFmtId="0" fontId="365" fillId="0" borderId="10" xfId="0" applyFont="1" applyBorder="1" applyAlignment="1">
      <alignment horizontal="center" vertical="center"/>
    </xf>
    <xf numFmtId="0" fontId="357" fillId="8" borderId="20" xfId="0" applyFont="1" applyFill="1" applyBorder="1" applyAlignment="1">
      <alignment horizontal="center" vertical="center" wrapText="1"/>
    </xf>
    <xf numFmtId="0" fontId="357" fillId="8" borderId="24" xfId="0" applyFont="1" applyFill="1" applyBorder="1" applyAlignment="1">
      <alignment horizontal="center" vertical="center" wrapText="1"/>
    </xf>
    <xf numFmtId="0" fontId="357" fillId="9" borderId="17" xfId="0" applyFont="1" applyFill="1" applyBorder="1" applyAlignment="1">
      <alignment vertical="center" wrapText="1"/>
    </xf>
    <xf numFmtId="0" fontId="362" fillId="10" borderId="17" xfId="0" applyFont="1" applyFill="1" applyBorder="1" applyAlignment="1">
      <alignment horizontal="right" vertical="center" wrapText="1"/>
    </xf>
    <xf numFmtId="0" fontId="355" fillId="11" borderId="25" xfId="0" applyFont="1" applyFill="1" applyBorder="1" applyAlignment="1">
      <alignment vertical="center" wrapText="1"/>
    </xf>
    <xf numFmtId="0" fontId="355" fillId="0" borderId="25" xfId="0" applyFont="1" applyBorder="1" applyAlignment="1">
      <alignment vertical="center" wrapText="1"/>
    </xf>
    <xf numFmtId="0" fontId="357" fillId="10" borderId="17" xfId="0" applyFont="1" applyFill="1" applyBorder="1" applyAlignment="1">
      <alignment vertical="center" wrapText="1"/>
    </xf>
    <xf numFmtId="0" fontId="362" fillId="0" borderId="25" xfId="0" applyFont="1" applyBorder="1" applyAlignment="1">
      <alignment horizontal="right" vertical="center" wrapText="1"/>
    </xf>
    <xf numFmtId="0" fontId="355" fillId="11" borderId="17" xfId="0" applyFont="1" applyFill="1" applyBorder="1" applyAlignment="1">
      <alignment vertical="center" wrapText="1"/>
    </xf>
    <xf numFmtId="0" fontId="362" fillId="12" borderId="25" xfId="0" applyFont="1" applyFill="1" applyBorder="1" applyAlignment="1">
      <alignment horizontal="right" vertical="center" wrapText="1"/>
    </xf>
    <xf numFmtId="0" fontId="357" fillId="9" borderId="20" xfId="0" applyFont="1" applyFill="1" applyBorder="1" applyAlignment="1">
      <alignment vertical="center" wrapText="1"/>
    </xf>
    <xf numFmtId="0" fontId="355" fillId="11" borderId="20" xfId="0" applyFont="1" applyFill="1" applyBorder="1" applyAlignment="1">
      <alignment vertical="center" wrapText="1"/>
    </xf>
    <xf numFmtId="0" fontId="362" fillId="12" borderId="24" xfId="0" applyFont="1" applyFill="1" applyBorder="1" applyAlignment="1">
      <alignment horizontal="right" vertical="center" wrapText="1"/>
    </xf>
    <xf numFmtId="0" fontId="368" fillId="0" borderId="0" xfId="0" applyFont="1" applyAlignment="1">
      <alignment horizontal="left"/>
    </xf>
    <xf numFmtId="0" fontId="0" fillId="13" borderId="0" xfId="0" applyFill="1"/>
    <xf numFmtId="0" fontId="362" fillId="12" borderId="0" xfId="0" applyFont="1" applyFill="1" applyAlignment="1">
      <alignment horizontal="right" vertical="center" wrapText="1"/>
    </xf>
    <xf numFmtId="0" fontId="357" fillId="3" borderId="27" xfId="0" applyFont="1" applyFill="1" applyBorder="1" applyAlignment="1">
      <alignment horizontal="center" vertical="center" wrapText="1"/>
    </xf>
    <xf numFmtId="0" fontId="359" fillId="0" borderId="6" xfId="0" applyFont="1" applyBorder="1" applyAlignment="1">
      <alignment horizontal="left" vertical="center" indent="1"/>
    </xf>
    <xf numFmtId="0" fontId="359" fillId="0" borderId="8" xfId="0" applyFont="1" applyBorder="1" applyAlignment="1">
      <alignment horizontal="left" vertical="center" indent="1"/>
    </xf>
    <xf numFmtId="0" fontId="358" fillId="3" borderId="14" xfId="0" applyFont="1" applyFill="1" applyBorder="1" applyAlignment="1">
      <alignment horizontal="center" vertical="center" wrapText="1"/>
    </xf>
    <xf numFmtId="0" fontId="358" fillId="3" borderId="28" xfId="0" applyFont="1" applyFill="1" applyBorder="1" applyAlignment="1">
      <alignment vertical="center" wrapText="1"/>
    </xf>
    <xf numFmtId="0" fontId="360" fillId="0" borderId="29" xfId="0" applyFont="1" applyBorder="1" applyAlignment="1">
      <alignment horizontal="right" vertical="center" wrapText="1"/>
    </xf>
    <xf numFmtId="0" fontId="356" fillId="0" borderId="30" xfId="0" applyFont="1" applyBorder="1" applyAlignment="1">
      <alignment vertical="center" wrapText="1"/>
    </xf>
    <xf numFmtId="0" fontId="356" fillId="0" borderId="31" xfId="0" applyFont="1" applyBorder="1" applyAlignment="1">
      <alignment vertical="center" wrapText="1"/>
    </xf>
    <xf numFmtId="0" fontId="356" fillId="0" borderId="29" xfId="0" applyFont="1" applyBorder="1" applyAlignment="1">
      <alignment vertical="center" wrapText="1"/>
    </xf>
    <xf numFmtId="0" fontId="360" fillId="0" borderId="31" xfId="0" applyFont="1" applyBorder="1" applyAlignment="1">
      <alignment vertical="center" wrapText="1"/>
    </xf>
    <xf numFmtId="0" fontId="360" fillId="0" borderId="32" xfId="0" applyFont="1" applyBorder="1" applyAlignment="1">
      <alignment horizontal="right" vertical="center" wrapText="1"/>
    </xf>
    <xf numFmtId="0" fontId="360" fillId="0" borderId="33" xfId="0" applyFont="1" applyBorder="1" applyAlignment="1">
      <alignment vertical="center" wrapText="1"/>
    </xf>
    <xf numFmtId="49" fontId="369" fillId="0" borderId="9" xfId="0" applyNumberFormat="1" applyFont="1" applyBorder="1"/>
    <xf numFmtId="0" fontId="370" fillId="0" borderId="9" xfId="0" applyFont="1" applyBorder="1" applyAlignment="1">
      <alignment horizontal="center"/>
    </xf>
    <xf numFmtId="0" fontId="370" fillId="0" borderId="0" xfId="0" applyFont="1"/>
    <xf numFmtId="0" fontId="371" fillId="0" borderId="34" xfId="0" applyFont="1" applyBorder="1" applyAlignment="1">
      <alignment horizontal="center" vertical="center"/>
    </xf>
    <xf numFmtId="0" fontId="371" fillId="0" borderId="34" xfId="0" applyFont="1" applyBorder="1" applyAlignment="1">
      <alignment horizontal="center" wrapText="1"/>
    </xf>
    <xf numFmtId="0" fontId="371" fillId="0" borderId="9" xfId="0" applyFont="1" applyBorder="1" applyAlignment="1">
      <alignment horizontal="center" wrapText="1"/>
    </xf>
    <xf numFmtId="0" fontId="371" fillId="0" borderId="9" xfId="0" applyFont="1" applyBorder="1" applyAlignment="1">
      <alignment horizontal="center" vertical="center" wrapText="1"/>
    </xf>
    <xf numFmtId="49" fontId="371" fillId="0" borderId="4" xfId="0" applyNumberFormat="1" applyFont="1" applyBorder="1"/>
    <xf numFmtId="0" fontId="370" fillId="0" borderId="0" xfId="0" applyFont="1" applyAlignment="1">
      <alignment horizontal="center"/>
    </xf>
    <xf numFmtId="49" fontId="371" fillId="0" borderId="0" xfId="0" applyNumberFormat="1" applyFont="1"/>
    <xf numFmtId="49" fontId="370" fillId="0" borderId="0" xfId="0" applyNumberFormat="1" applyFont="1" applyAlignment="1">
      <alignment horizontal="left" indent="1"/>
    </xf>
    <xf numFmtId="49" fontId="372" fillId="0" borderId="0" xfId="0" applyNumberFormat="1" applyFont="1"/>
    <xf numFmtId="0" fontId="373" fillId="0" borderId="0" xfId="0" applyFont="1" applyAlignment="1">
      <alignment horizontal="center"/>
    </xf>
    <xf numFmtId="49" fontId="373" fillId="0" borderId="0" xfId="0" applyNumberFormat="1" applyFont="1" applyAlignment="1">
      <alignment horizontal="left" indent="1"/>
    </xf>
    <xf numFmtId="164" fontId="374" fillId="0" borderId="0" xfId="0" applyNumberFormat="1" applyFont="1" applyAlignment="1">
      <alignment horizontal="left" indent="1"/>
    </xf>
    <xf numFmtId="49" fontId="371" fillId="0" borderId="0" xfId="0" applyNumberFormat="1" applyFont="1" applyAlignment="1">
      <alignment vertical="top" wrapText="1"/>
    </xf>
    <xf numFmtId="49" fontId="370" fillId="0" borderId="0" xfId="0" applyNumberFormat="1" applyFont="1" applyAlignment="1">
      <alignment horizontal="left" wrapText="1" indent="1"/>
    </xf>
    <xf numFmtId="0" fontId="371" fillId="0" borderId="0" xfId="0" applyFont="1"/>
    <xf numFmtId="49" fontId="371" fillId="0" borderId="0" xfId="0" applyNumberFormat="1" applyFont="1" applyAlignment="1">
      <alignment wrapText="1"/>
    </xf>
    <xf numFmtId="49" fontId="370" fillId="0" borderId="9" xfId="0" applyNumberFormat="1" applyFont="1" applyBorder="1" applyAlignment="1">
      <alignment horizontal="left" indent="1"/>
    </xf>
    <xf numFmtId="49" fontId="370" fillId="0" borderId="0" xfId="0" applyNumberFormat="1" applyFont="1"/>
    <xf numFmtId="0" fontId="375" fillId="0" borderId="2" xfId="2"/>
    <xf numFmtId="0" fontId="375" fillId="0" borderId="35" xfId="2" applyBorder="1" applyAlignment="1">
      <alignment horizontal="center"/>
    </xf>
    <xf numFmtId="0" fontId="375" fillId="0" borderId="35" xfId="2" applyBorder="1"/>
    <xf numFmtId="0" fontId="375" fillId="0" borderId="2" xfId="2" applyAlignment="1">
      <alignment horizontal="center"/>
    </xf>
    <xf numFmtId="0" fontId="375" fillId="0" borderId="36" xfId="2" applyBorder="1" applyAlignment="1">
      <alignment horizontal="center"/>
    </xf>
    <xf numFmtId="0" fontId="375" fillId="0" borderId="36" xfId="2" applyBorder="1"/>
    <xf numFmtId="0" fontId="376" fillId="0" borderId="2" xfId="2" applyFont="1" applyAlignment="1">
      <alignment horizontal="center" wrapText="1"/>
    </xf>
    <xf numFmtId="0" fontId="14" fillId="0" borderId="2" xfId="2" applyFont="1"/>
    <xf numFmtId="0" fontId="376" fillId="0" borderId="37" xfId="2" applyFont="1" applyBorder="1" applyAlignment="1">
      <alignment wrapText="1"/>
    </xf>
    <xf numFmtId="0" fontId="13" fillId="0" borderId="1" xfId="0" applyFont="1" applyBorder="1"/>
    <xf numFmtId="0" fontId="13" fillId="0" borderId="2" xfId="0" applyFont="1" applyBorder="1"/>
    <xf numFmtId="0" fontId="355" fillId="8" borderId="0" xfId="0" applyFont="1" applyFill="1" applyAlignment="1">
      <alignment vertical="center" wrapText="1"/>
    </xf>
    <xf numFmtId="0" fontId="355" fillId="8" borderId="20" xfId="0" applyFont="1" applyFill="1" applyBorder="1" applyAlignment="1">
      <alignment vertical="center" wrapText="1"/>
    </xf>
    <xf numFmtId="0" fontId="357" fillId="8" borderId="0" xfId="0" applyFont="1" applyFill="1" applyAlignment="1">
      <alignment horizontal="center" vertical="center" wrapText="1"/>
    </xf>
    <xf numFmtId="0" fontId="357" fillId="0" borderId="26" xfId="0" applyFont="1" applyBorder="1" applyAlignment="1">
      <alignment horizontal="left" vertical="center" wrapText="1"/>
    </xf>
    <xf numFmtId="0" fontId="360" fillId="3" borderId="0" xfId="0" applyFont="1" applyFill="1" applyAlignment="1">
      <alignment vertical="center" wrapText="1"/>
    </xf>
    <xf numFmtId="0" fontId="360" fillId="3" borderId="2" xfId="0" applyFont="1" applyFill="1" applyBorder="1" applyAlignment="1">
      <alignment vertical="center" wrapText="1"/>
    </xf>
    <xf numFmtId="0" fontId="371" fillId="0" borderId="9" xfId="0" applyFont="1" applyBorder="1" applyAlignment="1">
      <alignment horizontal="center"/>
    </xf>
    <xf numFmtId="0" fontId="371" fillId="0" borderId="4" xfId="0" applyFont="1" applyBorder="1" applyAlignment="1">
      <alignment horizontal="center" vertical="center"/>
    </xf>
    <xf numFmtId="0" fontId="371" fillId="0" borderId="9" xfId="0" applyFont="1" applyBorder="1" applyAlignment="1">
      <alignment horizontal="center" vertical="center"/>
    </xf>
    <xf numFmtId="49" fontId="371" fillId="0" borderId="4" xfId="0" applyNumberFormat="1" applyFont="1" applyBorder="1" applyAlignment="1">
      <alignment horizontal="left" vertical="center"/>
    </xf>
    <xf numFmtId="49" fontId="371" fillId="0" borderId="9" xfId="0" applyNumberFormat="1" applyFont="1" applyBorder="1" applyAlignment="1">
      <alignment horizontal="left" vertical="center"/>
    </xf>
    <xf numFmtId="0" fontId="375" fillId="0" borderId="38" xfId="2" applyBorder="1" applyAlignment="1">
      <alignment horizontal="center"/>
    </xf>
    <xf numFmtId="0" fontId="375" fillId="0" borderId="39" xfId="2" applyBorder="1" applyAlignment="1">
      <alignment horizontal="center"/>
    </xf>
    <xf numFmtId="0" fontId="375" fillId="0" borderId="40" xfId="2" applyBorder="1" applyAlignment="1">
      <alignment horizontal="center"/>
    </xf>
  </cellXfs>
  <cellStyles count="3">
    <cellStyle name="Hyperlink" xfId="1" builtinId="8"/>
    <cellStyle name="Normal" xfId="0" builtinId="0"/>
    <cellStyle name="Normal 2" xfId="2" xr:uid="{7D44FE39-17B5-D94E-815A-640D9D09E1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61FDC-B2FA-1B4F-B4EA-90F195EAA9C3}">
  <dimension ref="A1:B10"/>
  <sheetViews>
    <sheetView tabSelected="1" zoomScale="181" workbookViewId="0">
      <selection activeCell="B10" sqref="B10"/>
    </sheetView>
  </sheetViews>
  <sheetFormatPr baseColWidth="10" defaultRowHeight="15" x14ac:dyDescent="0.2"/>
  <cols>
    <col min="2" max="2" width="25.33203125" bestFit="1" customWidth="1"/>
  </cols>
  <sheetData>
    <row r="1" spans="1:2" x14ac:dyDescent="0.2">
      <c r="A1" s="357" t="s">
        <v>27</v>
      </c>
    </row>
    <row r="3" spans="1:2" x14ac:dyDescent="0.2">
      <c r="A3" s="358" t="s">
        <v>99</v>
      </c>
      <c r="B3" s="359" t="s">
        <v>30</v>
      </c>
    </row>
    <row r="4" spans="1:2" x14ac:dyDescent="0.2">
      <c r="A4" s="358" t="s">
        <v>100</v>
      </c>
      <c r="B4" s="359" t="s">
        <v>28</v>
      </c>
    </row>
    <row r="5" spans="1:2" x14ac:dyDescent="0.2">
      <c r="A5" s="358" t="s">
        <v>101</v>
      </c>
      <c r="B5" s="359" t="s">
        <v>29</v>
      </c>
    </row>
    <row r="6" spans="1:2" x14ac:dyDescent="0.2">
      <c r="A6" s="358" t="s">
        <v>102</v>
      </c>
      <c r="B6" s="359" t="s">
        <v>31</v>
      </c>
    </row>
    <row r="7" spans="1:2" x14ac:dyDescent="0.2">
      <c r="A7" s="358" t="s">
        <v>104</v>
      </c>
      <c r="B7" s="359" t="s">
        <v>35</v>
      </c>
    </row>
    <row r="8" spans="1:2" x14ac:dyDescent="0.2">
      <c r="A8" s="358" t="s">
        <v>103</v>
      </c>
      <c r="B8" s="359" t="s">
        <v>34</v>
      </c>
    </row>
    <row r="9" spans="1:2" x14ac:dyDescent="0.2">
      <c r="A9" s="358" t="s">
        <v>105</v>
      </c>
      <c r="B9" s="359" t="s">
        <v>106</v>
      </c>
    </row>
    <row r="10" spans="1:2" x14ac:dyDescent="0.2">
      <c r="A10" s="358" t="s">
        <v>32</v>
      </c>
      <c r="B10" s="359" t="s">
        <v>33</v>
      </c>
    </row>
  </sheetData>
  <hyperlinks>
    <hyperlink ref="B3" location="'Table 5.2 Reliability_baseline'!A1" display="Reliability - baseline" xr:uid="{27DEE076-3077-0740-9A9B-6D128509E79E}"/>
    <hyperlink ref="B4" location="'Table 5.3 Reliability weight bl'!A1" display="Reliability - weighted - baseline" xr:uid="{FB89EBC4-3CC0-A848-A491-837B6D2E0E26}"/>
    <hyperlink ref="B5" location="'Table 5.4 Reliability endline'!A1" display="Reliability - endline" xr:uid="{9DCF449C-DAD7-934B-AE86-20D3A973AA68}"/>
    <hyperlink ref="B6" location="'Table 5.5 Reliability weight el'!A1" display="Reliability - endine - baseline" xr:uid="{F3036E90-D6C2-964D-B411-6F55BA7D1EF4}"/>
    <hyperlink ref="B8" location="'Table 5.7 Kidcope EFA'!A1" display="Kidcope EFA" xr:uid="{FCF26D3F-A7E3-0740-B15B-B37ECD076827}"/>
    <hyperlink ref="B7" location="'Table 5.6 SDQ EFA'!A1" display="SDQ EFA" xr:uid="{CFF26776-8EA3-BE41-887E-409E5736A56A}"/>
    <hyperlink ref="B10" location="'Annex 10. Regressions'!A1" display="Regressions" xr:uid="{4AF3C53D-35ED-D44A-90F2-8980BBE6E0D1}"/>
    <hyperlink ref="B9" location="'Table 5.8 Sample details el bl'!A1" display="Composition of survey sample at baseline" xr:uid="{2D9B5320-A716-6C42-A3BF-08584B2D1CC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zoomScale="110" workbookViewId="0"/>
  </sheetViews>
  <sheetFormatPr baseColWidth="10" defaultColWidth="8.83203125" defaultRowHeight="15" x14ac:dyDescent="0.2"/>
  <cols>
    <col min="1" max="1" width="22.1640625" bestFit="1" customWidth="1"/>
  </cols>
  <sheetData>
    <row r="1" spans="1:14" ht="123" thickBot="1" x14ac:dyDescent="0.25">
      <c r="B1" s="2" t="s">
        <v>26</v>
      </c>
      <c r="C1" s="188" t="s">
        <v>1</v>
      </c>
      <c r="D1" s="189" t="s">
        <v>2</v>
      </c>
      <c r="E1" s="190" t="s">
        <v>3</v>
      </c>
      <c r="F1" s="191" t="s">
        <v>4</v>
      </c>
      <c r="G1" s="192" t="s">
        <v>5</v>
      </c>
      <c r="H1" s="193" t="s">
        <v>6</v>
      </c>
      <c r="I1" s="194" t="s">
        <v>7</v>
      </c>
      <c r="J1" s="195" t="s">
        <v>8</v>
      </c>
      <c r="K1" s="196" t="s">
        <v>9</v>
      </c>
      <c r="L1" s="197" t="s">
        <v>10</v>
      </c>
      <c r="M1" s="198" t="s">
        <v>11</v>
      </c>
      <c r="N1" s="199" t="s">
        <v>12</v>
      </c>
    </row>
    <row r="2" spans="1:14" x14ac:dyDescent="0.2">
      <c r="A2" s="183" t="s">
        <v>14</v>
      </c>
      <c r="B2" s="200">
        <v>0.65612155199050903</v>
      </c>
      <c r="C2" s="201">
        <v>0.73995465040206909</v>
      </c>
      <c r="D2" s="202">
        <v>0.68674492835998535</v>
      </c>
      <c r="E2" s="203">
        <v>0.74775004386901855</v>
      </c>
      <c r="F2" s="204">
        <v>0.75407415628433228</v>
      </c>
      <c r="G2" s="205">
        <v>0.54269999999999996</v>
      </c>
      <c r="H2" s="206">
        <v>0.76692450046539307</v>
      </c>
      <c r="I2" s="207">
        <v>0.77639269828796387</v>
      </c>
      <c r="J2" s="208">
        <v>0.73987191915512085</v>
      </c>
      <c r="K2" s="209">
        <v>0.77170515060424805</v>
      </c>
      <c r="L2" s="210">
        <v>0.58040064573287964</v>
      </c>
      <c r="M2" s="211">
        <v>0.43379959464073181</v>
      </c>
      <c r="N2" s="212">
        <v>0.35917183756828308</v>
      </c>
    </row>
    <row r="3" spans="1:14" x14ac:dyDescent="0.2">
      <c r="A3" s="184" t="s">
        <v>20</v>
      </c>
      <c r="B3" s="213">
        <v>0.70727449655532837</v>
      </c>
      <c r="C3" s="214">
        <v>0.76128649711608887</v>
      </c>
      <c r="D3" s="215">
        <v>0.72419524192810059</v>
      </c>
      <c r="E3" s="216">
        <v>0.75232928991317749</v>
      </c>
      <c r="F3" s="217">
        <v>0.7731439471244812</v>
      </c>
      <c r="G3" s="218">
        <v>0.57799999999999996</v>
      </c>
      <c r="H3" s="219">
        <v>0.77023452520370483</v>
      </c>
      <c r="I3" s="220">
        <v>0.80941301584243774</v>
      </c>
      <c r="J3" s="221">
        <v>0.73872995376586914</v>
      </c>
      <c r="K3" s="222">
        <v>0.79918301105499268</v>
      </c>
      <c r="L3" s="223">
        <v>0.644389808177948</v>
      </c>
      <c r="M3" s="224">
        <v>0.44542735815048218</v>
      </c>
      <c r="N3" s="225">
        <v>0.38245072960853582</v>
      </c>
    </row>
    <row r="4" spans="1:14" x14ac:dyDescent="0.2">
      <c r="A4" s="184" t="s">
        <v>21</v>
      </c>
      <c r="B4" s="226">
        <v>0.61765938997268677</v>
      </c>
      <c r="C4" s="227">
        <v>0.7135322093963623</v>
      </c>
      <c r="D4" s="228">
        <v>0.64395773410797119</v>
      </c>
      <c r="E4" s="229">
        <v>0.74829041957855225</v>
      </c>
      <c r="F4" s="230">
        <v>0.73287516832351685</v>
      </c>
      <c r="G4" s="231">
        <v>0.4798</v>
      </c>
      <c r="H4" s="232">
        <v>0.7639496922492981</v>
      </c>
      <c r="I4" s="233">
        <v>0.71282470226287842</v>
      </c>
      <c r="J4" s="234">
        <v>0.74191391468048096</v>
      </c>
      <c r="K4" s="235">
        <v>0.73113715648651123</v>
      </c>
      <c r="L4" s="236">
        <v>0.49970915913581848</v>
      </c>
      <c r="M4" s="237">
        <v>0.43021976947784418</v>
      </c>
      <c r="N4" s="238">
        <v>0.31412678956985468</v>
      </c>
    </row>
    <row r="5" spans="1:14" x14ac:dyDescent="0.2">
      <c r="A5" s="185" t="s">
        <v>22</v>
      </c>
      <c r="B5" s="239">
        <v>0.65447884798049927</v>
      </c>
      <c r="C5" s="240">
        <v>0.63428258895874023</v>
      </c>
      <c r="D5" s="241">
        <v>0.61635184288024902</v>
      </c>
      <c r="E5" s="242">
        <v>0.73053640127182007</v>
      </c>
      <c r="F5" s="243">
        <v>0.75434434413909912</v>
      </c>
      <c r="G5" s="244">
        <v>0.41389999999999999</v>
      </c>
      <c r="H5" s="245">
        <v>0.77723109722137451</v>
      </c>
      <c r="I5" s="246">
        <v>0.79437369108200073</v>
      </c>
      <c r="J5" s="247">
        <v>0.64172393083572388</v>
      </c>
      <c r="K5" s="248">
        <v>0.81221330165863037</v>
      </c>
      <c r="L5" s="249">
        <v>0.43412607908248901</v>
      </c>
      <c r="M5" s="250">
        <v>0.46039605140686041</v>
      </c>
      <c r="N5" s="251">
        <v>0.30759117007255549</v>
      </c>
    </row>
    <row r="6" spans="1:14" x14ac:dyDescent="0.2">
      <c r="A6" s="185" t="s">
        <v>23</v>
      </c>
      <c r="B6" s="252">
        <v>0.66510879993438721</v>
      </c>
      <c r="C6" s="253">
        <v>0.74885076284408569</v>
      </c>
      <c r="D6" s="254">
        <v>0.68038618564605713</v>
      </c>
      <c r="E6" s="255">
        <v>0.69385862350463867</v>
      </c>
      <c r="F6" s="256">
        <v>0.73479098081588745</v>
      </c>
      <c r="G6" s="257">
        <v>0.65559999999999996</v>
      </c>
      <c r="H6" s="258">
        <v>0.7503056526184082</v>
      </c>
      <c r="I6" s="259">
        <v>0.79630732536315918</v>
      </c>
      <c r="J6" s="260">
        <v>0.81434124708175659</v>
      </c>
      <c r="K6" s="261">
        <v>0.74844777584075928</v>
      </c>
      <c r="L6" s="262">
        <v>0.54532372951507568</v>
      </c>
      <c r="M6" s="263">
        <v>0.30814582109451288</v>
      </c>
      <c r="N6" s="264">
        <v>0.40196287631988531</v>
      </c>
    </row>
    <row r="7" spans="1:14" x14ac:dyDescent="0.2">
      <c r="A7" s="184" t="s">
        <v>24</v>
      </c>
      <c r="B7" s="265">
        <v>0.71118903160095215</v>
      </c>
      <c r="C7" s="266">
        <v>0.61547887325286865</v>
      </c>
      <c r="D7" s="267">
        <v>0.62785971164703369</v>
      </c>
      <c r="E7" s="268">
        <v>0.72301501035690308</v>
      </c>
      <c r="F7" s="269">
        <v>0.74804240465164185</v>
      </c>
      <c r="G7" s="270">
        <v>0.36370000000000002</v>
      </c>
      <c r="H7" s="271">
        <v>0.75210481882095337</v>
      </c>
      <c r="I7" s="272">
        <v>0.75868290662765503</v>
      </c>
      <c r="J7" s="273">
        <v>0.60845482349395752</v>
      </c>
      <c r="K7" s="274">
        <v>0.52130454778671265</v>
      </c>
      <c r="L7" s="275">
        <v>0.55269944667816162</v>
      </c>
      <c r="M7" s="276">
        <v>0.49035027623176569</v>
      </c>
      <c r="N7" s="277">
        <v>0.27270835638046259</v>
      </c>
    </row>
    <row r="8" spans="1:14" x14ac:dyDescent="0.2">
      <c r="A8" s="184" t="s">
        <v>25</v>
      </c>
      <c r="B8" s="278">
        <v>0.67355877161026001</v>
      </c>
      <c r="C8" s="279">
        <v>0.80724030733108521</v>
      </c>
      <c r="D8" s="280">
        <v>0.74008679389953613</v>
      </c>
      <c r="E8" s="281">
        <v>0.75010591745376587</v>
      </c>
      <c r="F8" s="282">
        <v>0.77640575170516968</v>
      </c>
      <c r="G8" s="283">
        <v>0.65569999999999995</v>
      </c>
      <c r="H8" s="284">
        <v>0.77986776828765869</v>
      </c>
      <c r="I8" s="285">
        <v>0.79175889492034912</v>
      </c>
      <c r="J8" s="286">
        <v>0.80067223310470581</v>
      </c>
      <c r="K8" s="287">
        <v>0.83518272638320923</v>
      </c>
      <c r="L8" s="288">
        <v>0.5993836522102356</v>
      </c>
      <c r="M8" s="289">
        <v>0.2888621985912323</v>
      </c>
      <c r="N8" s="290">
        <v>0.42001441121101379</v>
      </c>
    </row>
    <row r="9" spans="1:14" x14ac:dyDescent="0.2">
      <c r="A9" s="185" t="s">
        <v>15</v>
      </c>
      <c r="B9" s="291">
        <v>0.79978358745574951</v>
      </c>
      <c r="C9" s="292">
        <v>0.81803935766220093</v>
      </c>
      <c r="D9" s="293">
        <v>0.69113868474960327</v>
      </c>
      <c r="E9" s="294">
        <v>0.5404890775680542</v>
      </c>
      <c r="F9" s="295">
        <v>0.79975831508636475</v>
      </c>
      <c r="G9" s="296">
        <v>0.72850000000000004</v>
      </c>
      <c r="H9" s="297">
        <v>0.77808517217636108</v>
      </c>
      <c r="I9" s="298">
        <v>0.69035196304321289</v>
      </c>
      <c r="J9" s="299">
        <v>0.75015252828598022</v>
      </c>
      <c r="K9" s="300">
        <v>0.74455797672271729</v>
      </c>
      <c r="L9" s="301">
        <v>0.59482985734939575</v>
      </c>
      <c r="M9" s="302">
        <v>0.35758888721466059</v>
      </c>
      <c r="N9" s="303">
        <v>0.57688164710998535</v>
      </c>
    </row>
    <row r="10" spans="1:14" x14ac:dyDescent="0.2">
      <c r="A10" s="185" t="s">
        <v>16</v>
      </c>
      <c r="B10" s="304">
        <v>0.71992391347885132</v>
      </c>
      <c r="C10" s="305">
        <v>0.7620844841003418</v>
      </c>
      <c r="D10" s="306">
        <v>0.74150961637496948</v>
      </c>
      <c r="E10" s="307">
        <v>0.79121679067611694</v>
      </c>
      <c r="F10" s="308">
        <v>0.75448161363601685</v>
      </c>
      <c r="G10" s="309">
        <v>0.55730000000000002</v>
      </c>
      <c r="H10" s="310">
        <v>0.78138101100921631</v>
      </c>
      <c r="I10" s="311">
        <v>0.75563883781433105</v>
      </c>
      <c r="J10" s="312">
        <v>0.74453723430633545</v>
      </c>
      <c r="K10" s="313">
        <v>0.77658087015151978</v>
      </c>
      <c r="L10" s="314">
        <v>0.59881281852722168</v>
      </c>
      <c r="M10" s="315">
        <v>0.50945478677749634</v>
      </c>
      <c r="N10" s="316">
        <v>0.37183129787445068</v>
      </c>
    </row>
    <row r="11" spans="1:14" x14ac:dyDescent="0.2">
      <c r="A11" s="185" t="s">
        <v>17</v>
      </c>
      <c r="B11" s="317">
        <v>0.67176467180252075</v>
      </c>
      <c r="C11" s="318">
        <v>0.68420827388763428</v>
      </c>
      <c r="D11" s="319">
        <v>0.60830575227737427</v>
      </c>
      <c r="E11" s="320">
        <v>0.70428264141082764</v>
      </c>
      <c r="F11" s="321">
        <v>0.66069364547729492</v>
      </c>
      <c r="G11" s="322">
        <v>0.51549999999999996</v>
      </c>
      <c r="H11" s="323">
        <v>0.62895435094833374</v>
      </c>
      <c r="I11" s="324">
        <v>0.76795500516891479</v>
      </c>
      <c r="J11" s="325">
        <v>0.76614630222320557</v>
      </c>
      <c r="K11" s="326">
        <v>0.73713046312332153</v>
      </c>
      <c r="L11" s="327">
        <v>0.43239334225654602</v>
      </c>
      <c r="M11" s="328">
        <v>0.4027959406375885</v>
      </c>
      <c r="N11" s="329">
        <v>0.30787158012390142</v>
      </c>
    </row>
    <row r="12" spans="1:14" x14ac:dyDescent="0.2">
      <c r="A12" s="184" t="s">
        <v>18</v>
      </c>
      <c r="B12" s="330">
        <v>0.64973372220993042</v>
      </c>
      <c r="C12" s="331">
        <v>0.7390216588973999</v>
      </c>
      <c r="D12" s="332">
        <v>0.6637272834777832</v>
      </c>
      <c r="E12" s="333">
        <v>0.74248844385147095</v>
      </c>
      <c r="F12" s="334">
        <v>0.74419867992401123</v>
      </c>
      <c r="G12" s="335">
        <v>0.49249999999999999</v>
      </c>
      <c r="H12" s="336">
        <v>0.72107642889022827</v>
      </c>
      <c r="I12" s="337">
        <v>0.76496392488479614</v>
      </c>
      <c r="J12" s="338">
        <v>0.70515185594558716</v>
      </c>
      <c r="K12" s="339">
        <v>0.78497642278671265</v>
      </c>
      <c r="L12" s="340">
        <v>0.54752862453460693</v>
      </c>
      <c r="M12" s="341">
        <v>0.4217303991317749</v>
      </c>
      <c r="N12" s="342">
        <v>0.35053473711013788</v>
      </c>
    </row>
    <row r="13" spans="1:14" ht="16" thickBot="1" x14ac:dyDescent="0.25">
      <c r="A13" s="186" t="s">
        <v>19</v>
      </c>
      <c r="B13" s="343">
        <v>0.68989300727844238</v>
      </c>
      <c r="C13" s="344">
        <v>0.71999555826187134</v>
      </c>
      <c r="D13" s="345">
        <v>0.69313442707061768</v>
      </c>
      <c r="E13" s="346">
        <v>0.7570490837097168</v>
      </c>
      <c r="F13" s="347">
        <v>0.79122447967529297</v>
      </c>
      <c r="G13" s="348">
        <v>0.61040000000000005</v>
      </c>
      <c r="H13" s="349">
        <v>0.76538532972335815</v>
      </c>
      <c r="I13" s="350">
        <v>0.78945118188858032</v>
      </c>
      <c r="J13" s="351">
        <v>0.79711145162582397</v>
      </c>
      <c r="K13" s="352">
        <v>0.73809057474136353</v>
      </c>
      <c r="L13" s="353">
        <v>0.63044285774230957</v>
      </c>
      <c r="M13" s="354">
        <v>0.47625669836997991</v>
      </c>
      <c r="N13" s="355">
        <v>0.40592104196548462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N17"/>
  <sheetViews>
    <sheetView topLeftCell="A5" zoomScale="150" workbookViewId="0">
      <pane xSplit="1" ySplit="1" topLeftCell="B6" activePane="bottomRight" state="frozen"/>
      <selection activeCell="A5" sqref="A5"/>
      <selection pane="topRight" activeCell="D5" sqref="D5"/>
      <selection pane="bottomLeft" activeCell="A6" sqref="A6"/>
      <selection pane="bottomRight"/>
    </sheetView>
  </sheetViews>
  <sheetFormatPr baseColWidth="10" defaultColWidth="8.83203125" defaultRowHeight="15" x14ac:dyDescent="0.2"/>
  <cols>
    <col min="1" max="1" width="22.83203125" bestFit="1" customWidth="1"/>
  </cols>
  <sheetData>
    <row r="4" spans="1:14" ht="19" x14ac:dyDescent="0.25">
      <c r="A4" s="446" t="s">
        <v>0</v>
      </c>
      <c r="B4" s="446" t="s">
        <v>0</v>
      </c>
      <c r="C4" s="446" t="s">
        <v>0</v>
      </c>
      <c r="D4" s="446" t="s">
        <v>0</v>
      </c>
      <c r="E4" s="446" t="s">
        <v>0</v>
      </c>
      <c r="F4" s="446" t="s">
        <v>0</v>
      </c>
      <c r="G4" s="447"/>
      <c r="H4" s="446" t="s">
        <v>0</v>
      </c>
      <c r="I4" s="446" t="s">
        <v>0</v>
      </c>
      <c r="J4" s="446" t="s">
        <v>0</v>
      </c>
      <c r="K4" s="446" t="s">
        <v>0</v>
      </c>
      <c r="L4" s="446" t="s">
        <v>0</v>
      </c>
      <c r="M4" s="446" t="s">
        <v>0</v>
      </c>
      <c r="N4" s="446" t="s">
        <v>0</v>
      </c>
    </row>
    <row r="5" spans="1:14" ht="119" thickBot="1" x14ac:dyDescent="0.25">
      <c r="B5" s="2" t="s">
        <v>26</v>
      </c>
      <c r="C5" s="187" t="s">
        <v>1</v>
      </c>
      <c r="D5" s="3" t="s">
        <v>2</v>
      </c>
      <c r="E5" s="4" t="s">
        <v>3</v>
      </c>
      <c r="F5" s="5" t="s">
        <v>4</v>
      </c>
      <c r="G5" s="6" t="s">
        <v>5</v>
      </c>
      <c r="H5" s="7" t="s">
        <v>6</v>
      </c>
      <c r="I5" s="8" t="s">
        <v>7</v>
      </c>
      <c r="J5" s="9" t="s">
        <v>8</v>
      </c>
      <c r="K5" s="10" t="s">
        <v>9</v>
      </c>
      <c r="L5" s="11" t="s">
        <v>10</v>
      </c>
      <c r="M5" s="12" t="s">
        <v>11</v>
      </c>
      <c r="N5" s="13" t="s">
        <v>12</v>
      </c>
    </row>
    <row r="6" spans="1:14" x14ac:dyDescent="0.2">
      <c r="A6" s="183" t="s">
        <v>14</v>
      </c>
      <c r="B6" s="15">
        <v>0.65713995695114136</v>
      </c>
      <c r="C6" s="16">
        <v>0.74195218086242676</v>
      </c>
      <c r="D6" s="17">
        <v>0.68910878896713257</v>
      </c>
      <c r="E6" s="18">
        <v>0.75141113996505737</v>
      </c>
      <c r="F6" s="19">
        <v>0.7566942572593689</v>
      </c>
      <c r="G6" s="20">
        <v>0.54100000000000004</v>
      </c>
      <c r="H6" s="21">
        <v>0.76502037048339844</v>
      </c>
      <c r="I6" s="22">
        <v>0.54050785303115845</v>
      </c>
      <c r="J6" s="23">
        <v>0.73965120315551758</v>
      </c>
      <c r="K6" s="24">
        <v>0.76584333181381226</v>
      </c>
      <c r="L6" s="25">
        <v>0.59697991609573364</v>
      </c>
      <c r="M6" s="26">
        <v>0.43872946500778198</v>
      </c>
      <c r="N6" s="27">
        <v>0.36341536045074457</v>
      </c>
    </row>
    <row r="7" spans="1:14" x14ac:dyDescent="0.2">
      <c r="A7" s="184" t="s">
        <v>20</v>
      </c>
      <c r="B7" s="29">
        <v>0.71238529682159424</v>
      </c>
      <c r="C7" s="30">
        <v>0.7656254768371582</v>
      </c>
      <c r="D7" s="31">
        <v>0.72428041696548462</v>
      </c>
      <c r="E7" s="32">
        <v>0.75568675994873047</v>
      </c>
      <c r="F7" s="33">
        <v>0.77784132957458496</v>
      </c>
      <c r="G7" s="34">
        <v>0.57840000000000003</v>
      </c>
      <c r="H7" s="35">
        <v>0.77066242694854736</v>
      </c>
      <c r="I7" s="36">
        <v>0.80440276861190796</v>
      </c>
      <c r="J7" s="37">
        <v>0.73792284727096558</v>
      </c>
      <c r="K7" s="38">
        <v>0.79073500633239746</v>
      </c>
      <c r="L7" s="39">
        <v>0.65889632701873779</v>
      </c>
      <c r="M7" s="40">
        <v>0.45429864525794977</v>
      </c>
      <c r="N7" s="41">
        <v>0.38752120733261108</v>
      </c>
    </row>
    <row r="8" spans="1:14" x14ac:dyDescent="0.2">
      <c r="A8" s="184" t="s">
        <v>21</v>
      </c>
      <c r="B8" s="43">
        <v>0.62070834636688232</v>
      </c>
      <c r="C8" s="44">
        <v>0.71253305673599243</v>
      </c>
      <c r="D8" s="45">
        <v>0.65057522058486938</v>
      </c>
      <c r="E8" s="46">
        <v>0.75253778696060181</v>
      </c>
      <c r="F8" s="47">
        <v>0.72703206539154053</v>
      </c>
      <c r="G8" s="48">
        <v>0.4708</v>
      </c>
      <c r="H8" s="49">
        <v>0.75946885347366333</v>
      </c>
      <c r="I8" s="50">
        <v>0.70900321006774902</v>
      </c>
      <c r="J8" s="51">
        <v>0.74246758222579956</v>
      </c>
      <c r="K8" s="52">
        <v>0.7274969220161438</v>
      </c>
      <c r="L8" s="53">
        <v>0.51796245574951172</v>
      </c>
      <c r="M8" s="54">
        <v>0.42996311187744141</v>
      </c>
      <c r="N8" s="55">
        <v>0.31770259141922003</v>
      </c>
    </row>
    <row r="9" spans="1:14" x14ac:dyDescent="0.2">
      <c r="A9" s="185" t="s">
        <v>22</v>
      </c>
      <c r="B9" s="57">
        <v>0.65247011184692383</v>
      </c>
      <c r="C9" s="58">
        <v>0.63642317056655884</v>
      </c>
      <c r="D9" s="59">
        <v>0.61545509099960327</v>
      </c>
      <c r="E9" s="60">
        <v>0.72963404655456543</v>
      </c>
      <c r="F9" s="61">
        <v>0.75419896841049194</v>
      </c>
      <c r="G9" s="62">
        <v>0.41299999999999998</v>
      </c>
      <c r="H9" s="63">
        <v>0.77662754058837891</v>
      </c>
      <c r="I9" s="64">
        <v>0.79363101720809937</v>
      </c>
      <c r="J9" s="65">
        <v>0.64043807983398438</v>
      </c>
      <c r="K9" s="66">
        <v>0.80926036834716797</v>
      </c>
      <c r="L9" s="67">
        <v>0.43744531273841858</v>
      </c>
      <c r="M9" s="68">
        <v>0.45829793810844421</v>
      </c>
      <c r="N9" s="69">
        <v>0.31156834959983831</v>
      </c>
    </row>
    <row r="10" spans="1:14" x14ac:dyDescent="0.2">
      <c r="A10" s="185" t="s">
        <v>23</v>
      </c>
      <c r="B10" s="71">
        <v>0.66488832235336304</v>
      </c>
      <c r="C10" s="72">
        <v>0.74737149477005005</v>
      </c>
      <c r="D10" s="73">
        <v>0.68019658327102661</v>
      </c>
      <c r="E10" s="74">
        <v>0.69292247295379639</v>
      </c>
      <c r="F10" s="75">
        <v>0.73389279842376709</v>
      </c>
      <c r="G10" s="76">
        <v>0.65380000000000005</v>
      </c>
      <c r="H10" s="77">
        <v>0.74993288516998291</v>
      </c>
      <c r="I10" s="78">
        <v>0.79582667350769043</v>
      </c>
      <c r="J10" s="79">
        <v>0.81503081321716309</v>
      </c>
      <c r="K10" s="80">
        <v>0.74566251039505005</v>
      </c>
      <c r="L10" s="81">
        <v>0.54913985729217529</v>
      </c>
      <c r="M10" s="82">
        <v>0.30925929546356201</v>
      </c>
      <c r="N10" s="83">
        <v>0.39984539151191711</v>
      </c>
    </row>
    <row r="11" spans="1:14" x14ac:dyDescent="0.2">
      <c r="A11" s="184" t="s">
        <v>24</v>
      </c>
      <c r="B11" s="85">
        <v>0.71521908044815063</v>
      </c>
      <c r="C11" s="86">
        <v>0.62279307842254639</v>
      </c>
      <c r="D11" s="87">
        <v>0.63154435157775879</v>
      </c>
      <c r="E11" s="88">
        <v>0.72838914394378662</v>
      </c>
      <c r="F11" s="89">
        <v>0.74995863437652588</v>
      </c>
      <c r="G11" s="356">
        <v>0.36299999999999999</v>
      </c>
      <c r="H11" s="91">
        <v>0.74766778945922852</v>
      </c>
      <c r="I11" s="92">
        <v>0.74890381097793579</v>
      </c>
      <c r="J11" s="93">
        <v>0.61174893379211426</v>
      </c>
      <c r="K11" s="94">
        <v>0.52257281541824341</v>
      </c>
      <c r="L11" s="95">
        <v>0.57905721664428711</v>
      </c>
      <c r="M11" s="96">
        <v>0.48997354507446289</v>
      </c>
      <c r="N11" s="97">
        <v>0.28786525130271912</v>
      </c>
    </row>
    <row r="12" spans="1:14" x14ac:dyDescent="0.2">
      <c r="A12" s="184" t="s">
        <v>25</v>
      </c>
      <c r="B12" s="99">
        <v>0.67766189575195312</v>
      </c>
      <c r="C12" s="100">
        <v>0.81058037281036377</v>
      </c>
      <c r="D12" s="101">
        <v>0.74351447820663452</v>
      </c>
      <c r="E12" s="102">
        <v>0.75072968006134033</v>
      </c>
      <c r="F12" s="103">
        <v>0.77909606695175171</v>
      </c>
      <c r="G12" s="104">
        <v>0.66020000000000001</v>
      </c>
      <c r="H12" s="105">
        <v>0.78011584281921387</v>
      </c>
      <c r="I12" s="106">
        <v>0.79012668132781982</v>
      </c>
      <c r="J12" s="107">
        <v>0.80054104328155518</v>
      </c>
      <c r="K12" s="108">
        <v>0.83204376697540283</v>
      </c>
      <c r="L12" s="109">
        <v>0.60855263471603394</v>
      </c>
      <c r="M12" s="110">
        <v>0.29327762126922607</v>
      </c>
      <c r="N12" s="111">
        <v>0.41910892724990839</v>
      </c>
    </row>
    <row r="13" spans="1:14" x14ac:dyDescent="0.2">
      <c r="A13" s="185" t="s">
        <v>15</v>
      </c>
      <c r="B13" s="113">
        <v>0.80638843774795532</v>
      </c>
      <c r="C13" s="114">
        <v>0.82347983121871948</v>
      </c>
      <c r="D13" s="115">
        <v>0.69054877758026123</v>
      </c>
      <c r="E13" s="116">
        <v>0.54388242959976196</v>
      </c>
      <c r="F13" s="117">
        <v>0.8095584511756897</v>
      </c>
      <c r="G13" s="118">
        <v>0.73080000000000001</v>
      </c>
      <c r="H13" s="119">
        <v>0.78540652990341187</v>
      </c>
      <c r="I13" s="120">
        <v>0.70180666446685791</v>
      </c>
      <c r="J13" s="121">
        <v>0.75360822677612305</v>
      </c>
      <c r="K13" s="122">
        <v>0.74372196197509766</v>
      </c>
      <c r="L13" s="123">
        <v>0.61557841300964355</v>
      </c>
      <c r="M13" s="124">
        <v>0.3008708655834198</v>
      </c>
      <c r="N13" s="125">
        <v>0.58221811056137085</v>
      </c>
    </row>
    <row r="14" spans="1:14" x14ac:dyDescent="0.2">
      <c r="A14" s="185" t="s">
        <v>16</v>
      </c>
      <c r="B14" s="127">
        <v>0.72193717956542969</v>
      </c>
      <c r="C14" s="128">
        <v>0.76546239852905273</v>
      </c>
      <c r="D14" s="129">
        <v>0.7466316819190979</v>
      </c>
      <c r="E14" s="130">
        <v>0.79304200410842896</v>
      </c>
      <c r="F14" s="131">
        <v>0.75049275159835815</v>
      </c>
      <c r="G14" s="132">
        <v>0.55489999999999995</v>
      </c>
      <c r="H14" s="133">
        <v>0.77659225463867188</v>
      </c>
      <c r="I14" s="134">
        <v>0.74959784746170044</v>
      </c>
      <c r="J14" s="135">
        <v>0.74337565898895264</v>
      </c>
      <c r="K14" s="136">
        <v>0.77496719360351562</v>
      </c>
      <c r="L14" s="137">
        <v>0.60164761543273926</v>
      </c>
      <c r="M14" s="138">
        <v>0.51923435926437378</v>
      </c>
      <c r="N14" s="139">
        <v>0.37283116579055792</v>
      </c>
    </row>
    <row r="15" spans="1:14" x14ac:dyDescent="0.2">
      <c r="A15" s="185" t="s">
        <v>17</v>
      </c>
      <c r="B15" s="141">
        <v>0.64994686841964722</v>
      </c>
      <c r="C15" s="142">
        <v>0.67757242918014526</v>
      </c>
      <c r="D15" s="143">
        <v>0.61211133003234863</v>
      </c>
      <c r="E15" s="144">
        <v>0.70528817176818848</v>
      </c>
      <c r="F15" s="145">
        <v>0.65433478355407715</v>
      </c>
      <c r="G15" s="146">
        <v>0.5282</v>
      </c>
      <c r="H15" s="147">
        <v>0.62929993867874146</v>
      </c>
      <c r="I15" s="148">
        <v>0.75803744792938232</v>
      </c>
      <c r="J15" s="149">
        <v>0.76584959030151367</v>
      </c>
      <c r="K15" s="150">
        <v>0.73278504610061646</v>
      </c>
      <c r="L15" s="151">
        <v>0.44184213876724238</v>
      </c>
      <c r="M15" s="152">
        <v>0.40120136737823492</v>
      </c>
      <c r="N15" s="153">
        <v>0.30319994688034058</v>
      </c>
    </row>
    <row r="16" spans="1:14" x14ac:dyDescent="0.2">
      <c r="A16" s="184" t="s">
        <v>18</v>
      </c>
      <c r="B16" s="155">
        <v>0.65109765529632568</v>
      </c>
      <c r="C16" s="156">
        <v>0.73742216825485229</v>
      </c>
      <c r="D16" s="157">
        <v>0.66102951765060425</v>
      </c>
      <c r="E16" s="158">
        <v>0.742115318775177</v>
      </c>
      <c r="F16" s="159">
        <v>0.74362462759017944</v>
      </c>
      <c r="G16" s="160">
        <v>0.4864</v>
      </c>
      <c r="H16" s="161">
        <v>0.7200472354888916</v>
      </c>
      <c r="I16" s="162">
        <v>0.5462195873260498</v>
      </c>
      <c r="J16" s="163">
        <v>0.703724205493927</v>
      </c>
      <c r="K16" s="164">
        <v>0.78030937910079956</v>
      </c>
      <c r="L16" s="165">
        <v>0.56418365240097046</v>
      </c>
      <c r="M16" s="166">
        <v>0.42678111791610718</v>
      </c>
      <c r="N16" s="167">
        <v>0.35038691759109503</v>
      </c>
    </row>
    <row r="17" spans="1:14" ht="16" thickBot="1" x14ac:dyDescent="0.25">
      <c r="A17" s="186" t="s">
        <v>19</v>
      </c>
      <c r="B17" s="169">
        <v>0.70119756460189819</v>
      </c>
      <c r="C17" s="170">
        <v>0.73324012756347656</v>
      </c>
      <c r="D17" s="171">
        <v>0.70598053932189941</v>
      </c>
      <c r="E17" s="172">
        <v>0.76979655027389526</v>
      </c>
      <c r="F17" s="173">
        <v>0.79714697599411011</v>
      </c>
      <c r="G17" s="174">
        <v>0.621</v>
      </c>
      <c r="H17" s="175">
        <v>0.76423734426498413</v>
      </c>
      <c r="I17" s="176">
        <v>0.78953009843826294</v>
      </c>
      <c r="J17" s="177">
        <v>0.7997545599937439</v>
      </c>
      <c r="K17" s="178">
        <v>0.72812420129776001</v>
      </c>
      <c r="L17" s="179">
        <v>0.65062367916107178</v>
      </c>
      <c r="M17" s="180">
        <v>0.48069599270820618</v>
      </c>
      <c r="N17" s="181">
        <v>0.41986674070358282</v>
      </c>
    </row>
  </sheetData>
  <mergeCells count="1">
    <mergeCell ref="A4:N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3"/>
  <sheetViews>
    <sheetView zoomScale="139" workbookViewId="0">
      <selection activeCell="M2" sqref="M2"/>
    </sheetView>
  </sheetViews>
  <sheetFormatPr baseColWidth="10" defaultColWidth="8.83203125" defaultRowHeight="15" x14ac:dyDescent="0.2"/>
  <cols>
    <col min="1" max="1" width="22.1640625" bestFit="1" customWidth="1"/>
  </cols>
  <sheetData>
    <row r="1" spans="1:15" ht="122" thickBot="1" x14ac:dyDescent="0.25">
      <c r="B1" s="2" t="s">
        <v>13</v>
      </c>
      <c r="C1" s="187" t="s">
        <v>26</v>
      </c>
      <c r="D1" s="3" t="s">
        <v>1</v>
      </c>
      <c r="E1" s="4" t="s">
        <v>2</v>
      </c>
      <c r="F1" s="5" t="s">
        <v>3</v>
      </c>
      <c r="G1" s="6" t="s">
        <v>4</v>
      </c>
      <c r="H1" s="7" t="s">
        <v>5</v>
      </c>
      <c r="I1" s="8" t="s">
        <v>6</v>
      </c>
      <c r="J1" s="9" t="s">
        <v>7</v>
      </c>
      <c r="K1" s="10" t="s">
        <v>8</v>
      </c>
      <c r="L1" s="11" t="s">
        <v>9</v>
      </c>
      <c r="M1" s="188" t="s">
        <v>646</v>
      </c>
      <c r="N1" s="13" t="s">
        <v>11</v>
      </c>
      <c r="O1" s="14" t="s">
        <v>12</v>
      </c>
    </row>
    <row r="2" spans="1:15" x14ac:dyDescent="0.2">
      <c r="A2" s="183" t="s">
        <v>14</v>
      </c>
      <c r="B2" s="15">
        <v>0.76875472068786621</v>
      </c>
      <c r="C2" s="16">
        <v>0.71758157014846802</v>
      </c>
      <c r="D2" s="17">
        <v>0.77495741844177246</v>
      </c>
      <c r="E2" s="18">
        <v>0.68674492835998535</v>
      </c>
      <c r="F2" s="19">
        <v>0.78033947944641113</v>
      </c>
      <c r="G2" s="20">
        <v>0.69457703828811646</v>
      </c>
      <c r="H2" s="21">
        <v>0.56210000000000004</v>
      </c>
      <c r="I2" s="22">
        <v>0.79878979921340942</v>
      </c>
      <c r="J2" s="23">
        <v>0.68245071172714233</v>
      </c>
      <c r="K2" s="24">
        <v>0.78699320554733276</v>
      </c>
      <c r="L2" s="25">
        <v>0.70745724439620972</v>
      </c>
      <c r="M2" s="26">
        <v>0.55917030572891235</v>
      </c>
      <c r="N2" s="27">
        <v>0.47972583770751948</v>
      </c>
      <c r="O2" s="28">
        <v>0.39274817705154419</v>
      </c>
    </row>
    <row r="3" spans="1:15" x14ac:dyDescent="0.2">
      <c r="A3" s="184" t="s">
        <v>20</v>
      </c>
      <c r="B3" s="29">
        <v>0.73932796716690063</v>
      </c>
      <c r="C3" s="30">
        <v>0.69364994764328003</v>
      </c>
      <c r="D3" s="31">
        <v>0.76398134231567383</v>
      </c>
      <c r="E3" s="32">
        <v>0.77506834268569946</v>
      </c>
      <c r="F3" s="33">
        <v>0.81838077306747437</v>
      </c>
      <c r="G3" s="34">
        <v>0.67311674356460571</v>
      </c>
      <c r="H3" s="35">
        <v>0.57469999999999999</v>
      </c>
      <c r="I3" s="36">
        <v>0.78027576208114624</v>
      </c>
      <c r="J3" s="37">
        <v>0.6573910117149353</v>
      </c>
      <c r="K3" s="38">
        <v>0.77079600095748901</v>
      </c>
      <c r="L3" s="39">
        <v>0.65967190265655518</v>
      </c>
      <c r="M3" s="40">
        <v>0.62402117252349854</v>
      </c>
      <c r="N3" s="41">
        <v>0.48905164003372192</v>
      </c>
      <c r="O3" s="42">
        <v>0.42083778977394098</v>
      </c>
    </row>
    <row r="4" spans="1:15" x14ac:dyDescent="0.2">
      <c r="A4" s="184" t="s">
        <v>21</v>
      </c>
      <c r="B4" s="43">
        <v>0.7967994213104248</v>
      </c>
      <c r="C4" s="44">
        <v>0.71677333116531372</v>
      </c>
      <c r="D4" s="45">
        <v>0.78536856174468994</v>
      </c>
      <c r="E4" s="46">
        <v>0.72490847110748291</v>
      </c>
      <c r="F4" s="47">
        <v>0.7268034815788269</v>
      </c>
      <c r="G4" s="48">
        <v>0.71494483947753906</v>
      </c>
      <c r="H4" s="49">
        <v>0.55869999999999997</v>
      </c>
      <c r="I4" s="50">
        <v>0.81399601697921753</v>
      </c>
      <c r="J4" s="51">
        <v>0.67768180370330811</v>
      </c>
      <c r="K4" s="52">
        <v>0.79788213968276978</v>
      </c>
      <c r="L4" s="53">
        <v>0.77538067102432251</v>
      </c>
      <c r="M4" s="54">
        <v>0.47791478037834167</v>
      </c>
      <c r="N4" s="55">
        <v>0.48050600290298462</v>
      </c>
      <c r="O4" s="56">
        <v>0.36983576416969299</v>
      </c>
    </row>
    <row r="5" spans="1:15" x14ac:dyDescent="0.2">
      <c r="A5" s="185" t="s">
        <v>22</v>
      </c>
      <c r="B5" s="57">
        <v>0.7256007194519043</v>
      </c>
      <c r="C5" s="58">
        <v>0.69137585163116455</v>
      </c>
      <c r="D5" s="59">
        <v>0.78505343198776245</v>
      </c>
      <c r="E5" s="60">
        <v>0.8143123984336853</v>
      </c>
      <c r="F5" s="61">
        <v>0.75207436084747314</v>
      </c>
      <c r="G5" s="62">
        <v>0.69547182321548462</v>
      </c>
      <c r="H5" s="63">
        <v>0.59199999999999997</v>
      </c>
      <c r="I5" s="64">
        <v>0.79836815595626831</v>
      </c>
      <c r="J5" s="65">
        <v>0.7247881293296814</v>
      </c>
      <c r="K5" s="66">
        <v>0.83022940158843994</v>
      </c>
      <c r="L5" s="67">
        <v>0.78078794479370117</v>
      </c>
      <c r="M5" s="68">
        <v>0.437418133020401</v>
      </c>
      <c r="N5" s="69">
        <v>0.422669917345047</v>
      </c>
      <c r="O5" s="70">
        <v>0.43636277318000788</v>
      </c>
    </row>
    <row r="6" spans="1:15" x14ac:dyDescent="0.2">
      <c r="A6" s="185" t="s">
        <v>23</v>
      </c>
      <c r="B6" s="71">
        <v>0.79506886005401611</v>
      </c>
      <c r="C6" s="72">
        <v>0.75718599557876587</v>
      </c>
      <c r="D6" s="73">
        <v>0.74733889102935791</v>
      </c>
      <c r="E6" s="74">
        <v>0.63754528760910034</v>
      </c>
      <c r="F6" s="75">
        <v>0.78419286012649536</v>
      </c>
      <c r="G6" s="76">
        <v>0.70235979557037354</v>
      </c>
      <c r="H6" s="77">
        <v>0.53059999999999996</v>
      </c>
      <c r="I6" s="78">
        <v>0.79480654001235962</v>
      </c>
      <c r="J6" s="79">
        <v>0.61815696954727173</v>
      </c>
      <c r="K6" s="80">
        <v>0.7254101037979126</v>
      </c>
      <c r="L6" s="81">
        <v>0.61549150943756104</v>
      </c>
      <c r="M6" s="82">
        <v>0.61164838075637817</v>
      </c>
      <c r="N6" s="83">
        <v>0.37717741727828979</v>
      </c>
      <c r="O6" s="84">
        <v>0.33687826991081238</v>
      </c>
    </row>
    <row r="7" spans="1:15" x14ac:dyDescent="0.2">
      <c r="A7" s="184" t="s">
        <v>24</v>
      </c>
      <c r="B7" s="85">
        <v>0.78163093328475952</v>
      </c>
      <c r="C7" s="86">
        <v>0.77066701650619507</v>
      </c>
      <c r="D7" s="87">
        <v>0.75665533542633057</v>
      </c>
      <c r="E7" s="88">
        <v>0.55223578214645386</v>
      </c>
      <c r="F7" s="89">
        <v>0.76727855205535889</v>
      </c>
      <c r="G7" s="90">
        <v>0.7073790431022644</v>
      </c>
      <c r="H7" s="91">
        <v>0.51290000000000002</v>
      </c>
      <c r="I7" s="92">
        <v>0.76054823398590088</v>
      </c>
      <c r="J7" s="93">
        <v>0.61712312698364258</v>
      </c>
      <c r="K7" s="94">
        <v>0.69768935441970825</v>
      </c>
      <c r="L7" s="95">
        <v>0.52570343017578125</v>
      </c>
      <c r="M7" s="96">
        <v>0.61443525552749634</v>
      </c>
      <c r="N7" s="97">
        <v>0.33719342947006231</v>
      </c>
      <c r="O7" s="98">
        <v>0.33486595749855042</v>
      </c>
    </row>
    <row r="8" spans="1:15" x14ac:dyDescent="0.2">
      <c r="A8" s="184" t="s">
        <v>25</v>
      </c>
      <c r="B8" s="99">
        <v>0.75589245557785034</v>
      </c>
      <c r="C8" s="100">
        <v>0.67859286069869995</v>
      </c>
      <c r="D8" s="101">
        <v>0.77587032318115234</v>
      </c>
      <c r="E8" s="102">
        <v>0.7746160626411438</v>
      </c>
      <c r="F8" s="103">
        <v>0.78239119052886963</v>
      </c>
      <c r="G8" s="104">
        <v>0.71076637506484985</v>
      </c>
      <c r="H8" s="105">
        <v>0.5897</v>
      </c>
      <c r="I8" s="106">
        <v>0.81925815343856812</v>
      </c>
      <c r="J8" s="107">
        <v>0.71775883436203003</v>
      </c>
      <c r="K8" s="108">
        <v>0.82702547311782837</v>
      </c>
      <c r="L8" s="109">
        <v>0.7877458930015564</v>
      </c>
      <c r="M8" s="110">
        <v>0.47957336902618408</v>
      </c>
      <c r="N8" s="111">
        <v>0.47148808836936951</v>
      </c>
      <c r="O8" s="112">
        <v>0.42998170852661127</v>
      </c>
    </row>
    <row r="9" spans="1:15" x14ac:dyDescent="0.2">
      <c r="A9" s="185" t="s">
        <v>15</v>
      </c>
      <c r="B9" s="113">
        <v>0.74865788221359253</v>
      </c>
      <c r="C9" s="114">
        <v>0.79209339618682861</v>
      </c>
      <c r="D9" s="115">
        <v>0.73967605829238892</v>
      </c>
      <c r="E9" s="116">
        <v>0.68874913454055786</v>
      </c>
      <c r="F9" s="117">
        <v>0.81102955341339111</v>
      </c>
      <c r="G9" s="118">
        <v>0.73219192028045654</v>
      </c>
      <c r="H9" s="119">
        <v>0.59950000000000003</v>
      </c>
      <c r="I9" s="120">
        <v>0.81171786785125732</v>
      </c>
      <c r="J9" s="121">
        <v>0.70728391408920288</v>
      </c>
      <c r="K9" s="122">
        <v>0.79418432712554932</v>
      </c>
      <c r="L9" s="123">
        <v>0.73814380168914795</v>
      </c>
      <c r="M9" s="124">
        <v>0.59246861934661865</v>
      </c>
      <c r="N9" s="125">
        <v>0.35067620873451227</v>
      </c>
      <c r="O9" s="126">
        <v>0.48602002859115601</v>
      </c>
    </row>
    <row r="10" spans="1:15" x14ac:dyDescent="0.2">
      <c r="A10" s="185" t="s">
        <v>16</v>
      </c>
      <c r="B10" s="127">
        <v>0.79148781299591064</v>
      </c>
      <c r="C10" s="128">
        <v>0.72795593738555908</v>
      </c>
      <c r="D10" s="129">
        <v>0.76853638887405396</v>
      </c>
      <c r="E10" s="130">
        <v>0.79580152034759521</v>
      </c>
      <c r="F10" s="131">
        <v>0.75727921724319458</v>
      </c>
      <c r="G10" s="132">
        <v>0.69857770204544067</v>
      </c>
      <c r="H10" s="133">
        <v>0.56930000000000003</v>
      </c>
      <c r="I10" s="134">
        <v>0.79239815473556519</v>
      </c>
      <c r="J10" s="135">
        <v>0.68075281381607056</v>
      </c>
      <c r="K10" s="136">
        <v>0.78423714637756348</v>
      </c>
      <c r="L10" s="137">
        <v>0.63859719038009644</v>
      </c>
      <c r="M10" s="138">
        <v>0.51134574413299561</v>
      </c>
      <c r="N10" s="139">
        <v>0.49873608350753779</v>
      </c>
      <c r="O10" s="140">
        <v>0.3814394474029541</v>
      </c>
    </row>
    <row r="11" spans="1:15" x14ac:dyDescent="0.2">
      <c r="A11" s="185" t="s">
        <v>17</v>
      </c>
      <c r="B11" s="141">
        <v>0.69705963134765625</v>
      </c>
      <c r="C11" s="142">
        <v>0.71836584806442261</v>
      </c>
      <c r="D11" s="143">
        <v>0.82162988185882568</v>
      </c>
      <c r="E11" s="144">
        <v>0.57075458765029907</v>
      </c>
      <c r="F11" s="145">
        <v>0.80071806907653809</v>
      </c>
      <c r="G11" s="146">
        <v>0.66894006729125977</v>
      </c>
      <c r="H11" s="147">
        <v>0.50339999999999996</v>
      </c>
      <c r="I11" s="148">
        <v>0.76612263917922974</v>
      </c>
      <c r="J11" s="149">
        <v>0.2011785954236984</v>
      </c>
      <c r="K11" s="150">
        <v>0.75447863340377808</v>
      </c>
      <c r="L11" s="151">
        <v>0.82446211576461792</v>
      </c>
      <c r="M11" s="152">
        <v>0.64521044492721558</v>
      </c>
      <c r="N11" s="153">
        <v>0.50130796432495117</v>
      </c>
      <c r="O11" s="154">
        <v>0.34244862198829651</v>
      </c>
    </row>
    <row r="12" spans="1:15" x14ac:dyDescent="0.2">
      <c r="A12" s="184" t="s">
        <v>18</v>
      </c>
      <c r="B12" s="155">
        <v>0.7720603346824646</v>
      </c>
      <c r="C12" s="156">
        <v>0.72340929508209229</v>
      </c>
      <c r="D12" s="157">
        <v>0.78845220804214478</v>
      </c>
      <c r="E12" s="158">
        <v>0.73087209463119507</v>
      </c>
      <c r="F12" s="159">
        <v>0.79141396284103394</v>
      </c>
      <c r="G12" s="160">
        <v>0.70769631862640381</v>
      </c>
      <c r="H12" s="161">
        <v>0.56930000000000003</v>
      </c>
      <c r="I12" s="162">
        <v>0.78790390491485596</v>
      </c>
      <c r="J12" s="163">
        <v>0.68440425395965576</v>
      </c>
      <c r="K12" s="164">
        <v>0.75089859962463379</v>
      </c>
      <c r="L12" s="165">
        <v>0.61768025159835815</v>
      </c>
      <c r="M12" s="166">
        <v>0.58323103189468384</v>
      </c>
      <c r="N12" s="167">
        <v>0.48535597324371338</v>
      </c>
      <c r="O12" s="168">
        <v>0.40626683831214899</v>
      </c>
    </row>
    <row r="13" spans="1:15" ht="16" thickBot="1" x14ac:dyDescent="0.25">
      <c r="A13" s="186" t="s">
        <v>19</v>
      </c>
      <c r="B13" s="169">
        <v>0.7656635046005249</v>
      </c>
      <c r="C13" s="170">
        <v>0.64285802841186523</v>
      </c>
      <c r="D13" s="171">
        <v>0.74246782064437866</v>
      </c>
      <c r="E13" s="172">
        <v>0.76883929967880249</v>
      </c>
      <c r="F13" s="173">
        <v>0.75479716062545776</v>
      </c>
      <c r="G13" s="174">
        <v>0.66431063413619995</v>
      </c>
      <c r="H13" s="175">
        <v>0.54949999999999999</v>
      </c>
      <c r="I13" s="176">
        <v>0.80423092842102051</v>
      </c>
      <c r="J13" s="177">
        <v>0.68615895509719849</v>
      </c>
      <c r="K13" s="178">
        <v>0.82554972171783447</v>
      </c>
      <c r="L13" s="179">
        <v>0.76770579814910889</v>
      </c>
      <c r="M13" s="180">
        <v>0.49717512726783752</v>
      </c>
      <c r="N13" s="181">
        <v>0.46549373865127558</v>
      </c>
      <c r="O13" s="182">
        <v>0.36397767066955572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3"/>
  <sheetViews>
    <sheetView zoomScale="150" workbookViewId="0"/>
  </sheetViews>
  <sheetFormatPr baseColWidth="10" defaultColWidth="8.83203125" defaultRowHeight="15" x14ac:dyDescent="0.2"/>
  <cols>
    <col min="1" max="1" width="22.83203125" bestFit="1" customWidth="1"/>
  </cols>
  <sheetData>
    <row r="1" spans="1:15" ht="122" thickBot="1" x14ac:dyDescent="0.25">
      <c r="B1" s="1" t="s">
        <v>13</v>
      </c>
      <c r="C1" s="2" t="s">
        <v>26</v>
      </c>
      <c r="D1" s="3" t="s">
        <v>1</v>
      </c>
      <c r="E1" s="4" t="s">
        <v>2</v>
      </c>
      <c r="F1" s="5" t="s">
        <v>3</v>
      </c>
      <c r="G1" s="6" t="s">
        <v>4</v>
      </c>
      <c r="H1" s="7" t="s">
        <v>5</v>
      </c>
      <c r="I1" s="8" t="s">
        <v>6</v>
      </c>
      <c r="J1" s="9" t="s">
        <v>7</v>
      </c>
      <c r="K1" s="10" t="s">
        <v>8</v>
      </c>
      <c r="L1" s="11" t="s">
        <v>9</v>
      </c>
      <c r="M1" s="12" t="s">
        <v>10</v>
      </c>
      <c r="N1" s="13" t="s">
        <v>11</v>
      </c>
      <c r="O1" s="14" t="s">
        <v>12</v>
      </c>
    </row>
    <row r="2" spans="1:15" x14ac:dyDescent="0.2">
      <c r="A2" s="183" t="s">
        <v>14</v>
      </c>
      <c r="B2" s="15">
        <v>0.7752043604850769</v>
      </c>
      <c r="C2" s="16">
        <v>0.72149503231048584</v>
      </c>
      <c r="D2" s="17">
        <v>0.77290034294128418</v>
      </c>
      <c r="E2" s="18">
        <v>0.67548054456710815</v>
      </c>
      <c r="F2" s="19">
        <v>0.7831035852432251</v>
      </c>
      <c r="G2" s="20">
        <v>0.69573503732681274</v>
      </c>
      <c r="H2" s="21">
        <v>0.55910000000000004</v>
      </c>
      <c r="I2" s="22">
        <v>0.79506266117095947</v>
      </c>
      <c r="J2" s="23">
        <v>0.67682176828384399</v>
      </c>
      <c r="K2" s="24">
        <v>0.78211295604705811</v>
      </c>
      <c r="L2" s="25">
        <v>0.70267713069915771</v>
      </c>
      <c r="M2" s="26">
        <v>0.57049614191055298</v>
      </c>
      <c r="N2" s="27">
        <v>0.47522470355033869</v>
      </c>
      <c r="O2" s="28">
        <v>0.38079419732093811</v>
      </c>
    </row>
    <row r="3" spans="1:15" x14ac:dyDescent="0.2">
      <c r="A3" s="184" t="s">
        <v>20</v>
      </c>
      <c r="B3" s="29">
        <v>0.74385541677474976</v>
      </c>
      <c r="C3" s="30">
        <v>0.69585490226745605</v>
      </c>
      <c r="D3" s="31">
        <v>0.75887256860733032</v>
      </c>
      <c r="E3" s="32">
        <v>0.64096325635910034</v>
      </c>
      <c r="F3" s="33">
        <v>0.82038456201553345</v>
      </c>
      <c r="G3" s="34">
        <v>0.67411226034164429</v>
      </c>
      <c r="H3" s="35">
        <v>0.5746</v>
      </c>
      <c r="I3" s="36">
        <v>0.78188544511795044</v>
      </c>
      <c r="J3" s="37">
        <v>0.65779584646224976</v>
      </c>
      <c r="K3" s="38">
        <v>0.76255065202713013</v>
      </c>
      <c r="L3" s="39">
        <v>0.64223009347915649</v>
      </c>
      <c r="M3" s="40">
        <v>0.63573229312896729</v>
      </c>
      <c r="N3" s="41">
        <v>0.47148644924163818</v>
      </c>
      <c r="O3" s="42">
        <v>0.40372657775878912</v>
      </c>
    </row>
    <row r="4" spans="1:15" x14ac:dyDescent="0.2">
      <c r="A4" s="184" t="s">
        <v>21</v>
      </c>
      <c r="B4" s="43">
        <v>0.80511945486068726</v>
      </c>
      <c r="C4" s="44">
        <v>0.7165336012840271</v>
      </c>
      <c r="D4" s="45">
        <v>0.78543800115585327</v>
      </c>
      <c r="E4" s="46">
        <v>0.7057221531867981</v>
      </c>
      <c r="F4" s="47">
        <v>0.72806721925735474</v>
      </c>
      <c r="G4" s="48">
        <v>0.71521222591400146</v>
      </c>
      <c r="H4" s="49">
        <v>0.55369999999999997</v>
      </c>
      <c r="I4" s="50">
        <v>0.80696535110473633</v>
      </c>
      <c r="J4" s="51">
        <v>0.66882818937301636</v>
      </c>
      <c r="K4" s="52">
        <v>0.7951887845993042</v>
      </c>
      <c r="L4" s="53">
        <v>0.78456777334213257</v>
      </c>
      <c r="M4" s="54">
        <v>0.48415407538414001</v>
      </c>
      <c r="N4" s="55">
        <v>0.48465710878372192</v>
      </c>
      <c r="O4" s="56">
        <v>0.36067911982536321</v>
      </c>
    </row>
    <row r="5" spans="1:15" x14ac:dyDescent="0.2">
      <c r="A5" s="185" t="s">
        <v>22</v>
      </c>
      <c r="B5" s="57">
        <v>0.72561424970626831</v>
      </c>
      <c r="C5" s="58">
        <v>0.69139373302459717</v>
      </c>
      <c r="D5" s="59">
        <v>0.78504049777984619</v>
      </c>
      <c r="E5" s="60">
        <v>0.70550018548965454</v>
      </c>
      <c r="F5" s="61">
        <v>0.75211727619171143</v>
      </c>
      <c r="G5" s="62">
        <v>0.69545525312423706</v>
      </c>
      <c r="H5" s="63">
        <v>0.59199999999999997</v>
      </c>
      <c r="I5" s="64">
        <v>0.79836171865463257</v>
      </c>
      <c r="J5" s="65">
        <v>0.72479569911956787</v>
      </c>
      <c r="K5" s="66">
        <v>0.83022350072860718</v>
      </c>
      <c r="L5" s="67">
        <v>0.78082197904586792</v>
      </c>
      <c r="M5" s="68">
        <v>0.43742737174034119</v>
      </c>
      <c r="N5" s="69">
        <v>0.42267093062400818</v>
      </c>
      <c r="O5" s="70">
        <v>0.43635892868041992</v>
      </c>
    </row>
    <row r="6" spans="1:15" x14ac:dyDescent="0.2">
      <c r="A6" s="185" t="s">
        <v>23</v>
      </c>
      <c r="B6" s="71">
        <v>0.79723292589187622</v>
      </c>
      <c r="C6" s="72">
        <v>0.75579142570495605</v>
      </c>
      <c r="D6" s="73">
        <v>0.74675601720809937</v>
      </c>
      <c r="E6" s="74">
        <v>0.66336441040039062</v>
      </c>
      <c r="F6" s="75">
        <v>0.78511422872543335</v>
      </c>
      <c r="G6" s="76">
        <v>0.70277589559555054</v>
      </c>
      <c r="H6" s="77">
        <v>0.53169999999999995</v>
      </c>
      <c r="I6" s="78">
        <v>0.7893790602684021</v>
      </c>
      <c r="J6" s="79">
        <v>0.62344211339950562</v>
      </c>
      <c r="K6" s="80">
        <v>0.73031318187713623</v>
      </c>
      <c r="L6" s="81">
        <v>0.63009136915206909</v>
      </c>
      <c r="M6" s="82">
        <v>0.61105138063430786</v>
      </c>
      <c r="N6" s="83">
        <v>0.37966802716255188</v>
      </c>
      <c r="O6" s="84">
        <v>0.32739019393920898</v>
      </c>
    </row>
    <row r="7" spans="1:15" x14ac:dyDescent="0.2">
      <c r="A7" s="184" t="s">
        <v>24</v>
      </c>
      <c r="B7" s="85">
        <v>0.78442555665969849</v>
      </c>
      <c r="C7" s="86">
        <v>0.77239727973937988</v>
      </c>
      <c r="D7" s="87">
        <v>0.75649625062942505</v>
      </c>
      <c r="E7" s="88">
        <v>0.65522211790084839</v>
      </c>
      <c r="F7" s="89">
        <v>0.76739746332168579</v>
      </c>
      <c r="G7" s="90">
        <v>0.70631784200668335</v>
      </c>
      <c r="H7" s="91">
        <v>0.51619999999999999</v>
      </c>
      <c r="I7" s="92">
        <v>0.7578471302986145</v>
      </c>
      <c r="J7" s="93">
        <v>0.61803019046783447</v>
      </c>
      <c r="K7" s="94">
        <v>0.69995242357254028</v>
      </c>
      <c r="L7" s="95">
        <v>0.52221381664276123</v>
      </c>
      <c r="M7" s="96">
        <v>0.61385989189147949</v>
      </c>
      <c r="N7" s="97">
        <v>0.334716796875</v>
      </c>
      <c r="O7" s="98">
        <v>0.33031073212623602</v>
      </c>
    </row>
    <row r="8" spans="1:15" x14ac:dyDescent="0.2">
      <c r="A8" s="184" t="s">
        <v>25</v>
      </c>
      <c r="B8" s="99">
        <v>0.76451712846755981</v>
      </c>
      <c r="C8" s="100">
        <v>0.67653757333755493</v>
      </c>
      <c r="D8" s="101">
        <v>0.77496582269668579</v>
      </c>
      <c r="E8" s="102">
        <v>0.70798450708389282</v>
      </c>
      <c r="F8" s="103">
        <v>0.79132956266403198</v>
      </c>
      <c r="G8" s="104">
        <v>0.71389192342758179</v>
      </c>
      <c r="H8" s="105">
        <v>0.58819999999999995</v>
      </c>
      <c r="I8" s="106">
        <v>0.81990456581115723</v>
      </c>
      <c r="J8" s="107">
        <v>0.71729087829589844</v>
      </c>
      <c r="K8" s="108">
        <v>0.82824057340621948</v>
      </c>
      <c r="L8" s="109">
        <v>0.79739129543304443</v>
      </c>
      <c r="M8" s="110">
        <v>0.49607360363006592</v>
      </c>
      <c r="N8" s="111">
        <v>0.48340806365013123</v>
      </c>
      <c r="O8" s="112">
        <v>0.42208519577980042</v>
      </c>
    </row>
    <row r="9" spans="1:15" x14ac:dyDescent="0.2">
      <c r="A9" s="185" t="s">
        <v>15</v>
      </c>
      <c r="B9" s="113">
        <v>0.75250393152236938</v>
      </c>
      <c r="C9" s="114">
        <v>0.7933661937713623</v>
      </c>
      <c r="D9" s="115">
        <v>0.74277281761169434</v>
      </c>
      <c r="E9" s="116">
        <v>0.66268837451934814</v>
      </c>
      <c r="F9" s="117">
        <v>0.81430470943450928</v>
      </c>
      <c r="G9" s="118">
        <v>0.74081331491470337</v>
      </c>
      <c r="H9" s="119">
        <v>0.59360000000000002</v>
      </c>
      <c r="I9" s="120">
        <v>0.81226694583892822</v>
      </c>
      <c r="J9" s="121">
        <v>0.69766038656234741</v>
      </c>
      <c r="K9" s="122">
        <v>0.78964632749557495</v>
      </c>
      <c r="L9" s="123">
        <v>0.7114555835723877</v>
      </c>
      <c r="M9" s="124">
        <v>0.61884498596191406</v>
      </c>
      <c r="N9" s="125">
        <v>0.34456795454025269</v>
      </c>
      <c r="O9" s="126">
        <v>0.48698979616165161</v>
      </c>
    </row>
    <row r="10" spans="1:15" x14ac:dyDescent="0.2">
      <c r="A10" s="185" t="s">
        <v>16</v>
      </c>
      <c r="B10" s="127">
        <v>0.79833948612213135</v>
      </c>
      <c r="C10" s="128">
        <v>0.72914421558380127</v>
      </c>
      <c r="D10" s="129">
        <v>0.76709294319152832</v>
      </c>
      <c r="E10" s="130">
        <v>0.69467753171920776</v>
      </c>
      <c r="F10" s="131">
        <v>0.76233679056167603</v>
      </c>
      <c r="G10" s="132">
        <v>0.69726002216339111</v>
      </c>
      <c r="H10" s="133">
        <v>0.56499999999999995</v>
      </c>
      <c r="I10" s="134">
        <v>0.79038840532302856</v>
      </c>
      <c r="J10" s="135">
        <v>0.44687432050704962</v>
      </c>
      <c r="K10" s="136">
        <v>0.78265494108200073</v>
      </c>
      <c r="L10" s="137">
        <v>0.65368890762329102</v>
      </c>
      <c r="M10" s="138">
        <v>0.52252614498138428</v>
      </c>
      <c r="N10" s="139">
        <v>0.49189749360084528</v>
      </c>
      <c r="O10" s="140">
        <v>0.36485558748245239</v>
      </c>
    </row>
    <row r="11" spans="1:15" x14ac:dyDescent="0.2">
      <c r="A11" s="185" t="s">
        <v>17</v>
      </c>
      <c r="B11" s="141">
        <v>0.69935238361358643</v>
      </c>
      <c r="C11" s="142">
        <v>0.72603315114974976</v>
      </c>
      <c r="D11" s="143">
        <v>0.81464570760726929</v>
      </c>
      <c r="E11" s="144">
        <v>0.61552518606185913</v>
      </c>
      <c r="F11" s="145">
        <v>0.80091851949691772</v>
      </c>
      <c r="G11" s="146">
        <v>0.67179334163665771</v>
      </c>
      <c r="H11" s="147">
        <v>0.50739999999999996</v>
      </c>
      <c r="I11" s="148">
        <v>0.75778645277023315</v>
      </c>
      <c r="J11" s="149">
        <v>0.22834104299545291</v>
      </c>
      <c r="K11" s="150">
        <v>0.7397911548614502</v>
      </c>
      <c r="L11" s="151">
        <v>0.81178593635559082</v>
      </c>
      <c r="M11" s="152">
        <v>0.64293181896209717</v>
      </c>
      <c r="N11" s="153">
        <v>0.49998098611831671</v>
      </c>
      <c r="O11" s="154">
        <v>0.33274805545806879</v>
      </c>
    </row>
    <row r="12" spans="1:15" x14ac:dyDescent="0.2">
      <c r="A12" s="184" t="s">
        <v>18</v>
      </c>
      <c r="B12" s="155">
        <v>0.77839690446853638</v>
      </c>
      <c r="C12" s="156">
        <v>0.73225951194763184</v>
      </c>
      <c r="D12" s="157">
        <v>0.78565376996994019</v>
      </c>
      <c r="E12" s="158">
        <v>0.65647929906845093</v>
      </c>
      <c r="F12" s="159">
        <v>0.7953948974609375</v>
      </c>
      <c r="G12" s="160">
        <v>0.70686483383178711</v>
      </c>
      <c r="H12" s="161">
        <v>0.57420000000000004</v>
      </c>
      <c r="I12" s="162">
        <v>0.78437602519989014</v>
      </c>
      <c r="J12" s="163">
        <v>0.68011367321014404</v>
      </c>
      <c r="K12" s="164">
        <v>0.75097066164016724</v>
      </c>
      <c r="L12" s="165">
        <v>0.60270106792449951</v>
      </c>
      <c r="M12" s="166">
        <v>0.59274178743362427</v>
      </c>
      <c r="N12" s="167">
        <v>0.47769826650619512</v>
      </c>
      <c r="O12" s="168">
        <v>0.39221689105033869</v>
      </c>
    </row>
    <row r="13" spans="1:15" ht="16" thickBot="1" x14ac:dyDescent="0.25">
      <c r="A13" s="186" t="s">
        <v>19</v>
      </c>
      <c r="B13" s="169">
        <v>0.77161502838134766</v>
      </c>
      <c r="C13" s="170">
        <v>0.68275547027587891</v>
      </c>
      <c r="D13" s="171">
        <v>0.74292808771133423</v>
      </c>
      <c r="E13" s="172">
        <v>0.70970720052719116</v>
      </c>
      <c r="F13" s="173">
        <v>0.75165611505508423</v>
      </c>
      <c r="G13" s="174">
        <v>0.67066532373428345</v>
      </c>
      <c r="H13" s="175">
        <v>0.52829999999999999</v>
      </c>
      <c r="I13" s="176">
        <v>0.80250877141952515</v>
      </c>
      <c r="J13" s="177">
        <v>0.67806869745254517</v>
      </c>
      <c r="K13" s="178">
        <v>0.8199620246887207</v>
      </c>
      <c r="L13" s="179">
        <v>0.7730373740196228</v>
      </c>
      <c r="M13" s="180">
        <v>0.51338207721710205</v>
      </c>
      <c r="N13" s="181">
        <v>0.46686622500419622</v>
      </c>
      <c r="O13" s="182">
        <v>0.35687127709388727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0EFE7-8BF8-024C-83E1-B658566C6984}">
  <dimension ref="B1:D31"/>
  <sheetViews>
    <sheetView zoomScale="108" workbookViewId="0">
      <selection activeCell="P32" sqref="P32"/>
    </sheetView>
  </sheetViews>
  <sheetFormatPr baseColWidth="10" defaultRowHeight="15" x14ac:dyDescent="0.2"/>
  <sheetData>
    <row r="1" spans="2:4" x14ac:dyDescent="0.2">
      <c r="B1" s="448"/>
      <c r="C1" s="450" t="s">
        <v>70</v>
      </c>
      <c r="D1" s="450"/>
    </row>
    <row r="2" spans="2:4" ht="27" thickBot="1" x14ac:dyDescent="0.25">
      <c r="B2" s="449"/>
      <c r="C2" s="388" t="s">
        <v>71</v>
      </c>
      <c r="D2" s="389" t="s">
        <v>72</v>
      </c>
    </row>
    <row r="3" spans="2:4" ht="17" thickBot="1" x14ac:dyDescent="0.25">
      <c r="B3" s="390" t="s">
        <v>73</v>
      </c>
      <c r="C3" s="391">
        <v>0.58699999999999997</v>
      </c>
      <c r="D3" s="392"/>
    </row>
    <row r="4" spans="2:4" ht="17" thickBot="1" x14ac:dyDescent="0.25">
      <c r="B4" s="390" t="s">
        <v>74</v>
      </c>
      <c r="C4" s="391">
        <v>0.58199999999999996</v>
      </c>
      <c r="D4" s="393"/>
    </row>
    <row r="5" spans="2:4" ht="16" thickBot="1" x14ac:dyDescent="0.25">
      <c r="B5" s="394" t="s">
        <v>75</v>
      </c>
      <c r="C5" s="391">
        <v>0.34300000000000003</v>
      </c>
      <c r="D5" s="395"/>
    </row>
    <row r="6" spans="2:4" ht="17" thickBot="1" x14ac:dyDescent="0.25">
      <c r="B6" s="390" t="s">
        <v>76</v>
      </c>
      <c r="C6" s="391">
        <v>0.52</v>
      </c>
      <c r="D6" s="393"/>
    </row>
    <row r="7" spans="2:4" ht="17" thickBot="1" x14ac:dyDescent="0.25">
      <c r="B7" s="390" t="s">
        <v>77</v>
      </c>
      <c r="C7" s="391">
        <v>0.48499999999999999</v>
      </c>
      <c r="D7" s="393"/>
    </row>
    <row r="8" spans="2:4" ht="16" thickBot="1" x14ac:dyDescent="0.25">
      <c r="B8" s="394" t="s">
        <v>78</v>
      </c>
      <c r="C8" s="391">
        <v>0.38200000000000001</v>
      </c>
      <c r="D8" s="395"/>
    </row>
    <row r="9" spans="2:4" ht="17" thickBot="1" x14ac:dyDescent="0.25">
      <c r="B9" s="390" t="s">
        <v>79</v>
      </c>
      <c r="C9" s="391">
        <v>0.47099999999999997</v>
      </c>
      <c r="D9" s="393"/>
    </row>
    <row r="10" spans="2:4" ht="17" thickBot="1" x14ac:dyDescent="0.25">
      <c r="B10" s="390" t="s">
        <v>80</v>
      </c>
      <c r="C10" s="391">
        <v>0.45100000000000001</v>
      </c>
      <c r="D10" s="392"/>
    </row>
    <row r="11" spans="2:4" ht="17" thickBot="1" x14ac:dyDescent="0.25">
      <c r="B11" s="390" t="s">
        <v>81</v>
      </c>
      <c r="C11" s="391">
        <v>0.44400000000000001</v>
      </c>
      <c r="D11" s="392"/>
    </row>
    <row r="12" spans="2:4" ht="17" thickBot="1" x14ac:dyDescent="0.25">
      <c r="B12" s="390" t="s">
        <v>82</v>
      </c>
      <c r="C12" s="391">
        <v>0.439</v>
      </c>
      <c r="D12" s="392"/>
    </row>
    <row r="13" spans="2:4" ht="17" thickBot="1" x14ac:dyDescent="0.25">
      <c r="B13" s="390" t="s">
        <v>83</v>
      </c>
      <c r="C13" s="391">
        <v>0.433</v>
      </c>
      <c r="D13" s="392"/>
    </row>
    <row r="14" spans="2:4" ht="17" thickBot="1" x14ac:dyDescent="0.25">
      <c r="B14" s="390" t="s">
        <v>84</v>
      </c>
      <c r="C14" s="391">
        <v>0.42899999999999999</v>
      </c>
      <c r="D14" s="392"/>
    </row>
    <row r="15" spans="2:4" ht="17" thickBot="1" x14ac:dyDescent="0.25">
      <c r="B15" s="390" t="s">
        <v>85</v>
      </c>
      <c r="C15" s="391">
        <v>0.42199999999999999</v>
      </c>
      <c r="D15" s="392"/>
    </row>
    <row r="16" spans="2:4" ht="17" thickBot="1" x14ac:dyDescent="0.25">
      <c r="B16" s="390" t="s">
        <v>86</v>
      </c>
      <c r="C16" s="391">
        <v>0.371</v>
      </c>
      <c r="D16" s="392"/>
    </row>
    <row r="17" spans="2:4" ht="17" thickBot="1" x14ac:dyDescent="0.25">
      <c r="B17" s="390" t="s">
        <v>87</v>
      </c>
      <c r="C17" s="391">
        <v>0.35099999999999998</v>
      </c>
      <c r="D17" s="392"/>
    </row>
    <row r="18" spans="2:4" ht="17" thickBot="1" x14ac:dyDescent="0.25">
      <c r="B18" s="390" t="s">
        <v>88</v>
      </c>
      <c r="C18" s="396"/>
      <c r="D18" s="397">
        <v>0.46899999999999997</v>
      </c>
    </row>
    <row r="19" spans="2:4" ht="17" thickBot="1" x14ac:dyDescent="0.25">
      <c r="B19" s="390" t="s">
        <v>89</v>
      </c>
      <c r="C19" s="396"/>
      <c r="D19" s="397">
        <v>0.51600000000000001</v>
      </c>
    </row>
    <row r="20" spans="2:4" ht="17" thickBot="1" x14ac:dyDescent="0.25">
      <c r="B20" s="390" t="s">
        <v>90</v>
      </c>
      <c r="C20" s="396"/>
      <c r="D20" s="397">
        <v>0.45900000000000002</v>
      </c>
    </row>
    <row r="21" spans="2:4" ht="17" thickBot="1" x14ac:dyDescent="0.25">
      <c r="B21" s="390" t="s">
        <v>91</v>
      </c>
      <c r="C21" s="396"/>
      <c r="D21" s="397">
        <v>0.51100000000000001</v>
      </c>
    </row>
    <row r="22" spans="2:4" ht="17" thickBot="1" x14ac:dyDescent="0.25">
      <c r="B22" s="390" t="s">
        <v>92</v>
      </c>
      <c r="C22" s="396"/>
      <c r="D22" s="397">
        <v>0.48299999999999998</v>
      </c>
    </row>
    <row r="23" spans="2:4" ht="17" thickBot="1" x14ac:dyDescent="0.25">
      <c r="B23" s="390" t="s">
        <v>93</v>
      </c>
      <c r="C23" s="396"/>
      <c r="D23" s="397">
        <v>0.44900000000000001</v>
      </c>
    </row>
    <row r="24" spans="2:4" ht="17" thickBot="1" x14ac:dyDescent="0.25">
      <c r="B24" s="390" t="s">
        <v>94</v>
      </c>
      <c r="C24" s="396"/>
      <c r="D24" s="397">
        <v>0.54</v>
      </c>
    </row>
    <row r="25" spans="2:4" ht="17" thickBot="1" x14ac:dyDescent="0.25">
      <c r="B25" s="390" t="s">
        <v>95</v>
      </c>
      <c r="C25" s="396"/>
      <c r="D25" s="397">
        <v>0.55200000000000005</v>
      </c>
    </row>
    <row r="26" spans="2:4" ht="17" thickBot="1" x14ac:dyDescent="0.25">
      <c r="B26" s="390" t="s">
        <v>96</v>
      </c>
      <c r="C26" s="396"/>
      <c r="D26" s="397">
        <v>0.46400000000000002</v>
      </c>
    </row>
    <row r="27" spans="2:4" ht="17" thickBot="1" x14ac:dyDescent="0.25">
      <c r="B27" s="398" t="s">
        <v>97</v>
      </c>
      <c r="C27" s="399"/>
      <c r="D27" s="400">
        <v>0.46</v>
      </c>
    </row>
    <row r="28" spans="2:4" x14ac:dyDescent="0.2">
      <c r="B28" s="451" t="s">
        <v>98</v>
      </c>
      <c r="C28" s="451"/>
      <c r="D28" s="451"/>
    </row>
    <row r="30" spans="2:4" x14ac:dyDescent="0.2">
      <c r="B30" s="401" t="s">
        <v>68</v>
      </c>
      <c r="C30" s="402">
        <v>0.78500000000000003</v>
      </c>
      <c r="D30" s="403">
        <v>0.76100000000000001</v>
      </c>
    </row>
    <row r="31" spans="2:4" x14ac:dyDescent="0.2">
      <c r="B31" s="401" t="s">
        <v>69</v>
      </c>
      <c r="C31">
        <f>COUNT(C3:C17)</f>
        <v>15</v>
      </c>
      <c r="D31">
        <f>COUNT(D18:D27)</f>
        <v>10</v>
      </c>
    </row>
  </sheetData>
  <mergeCells count="3">
    <mergeCell ref="B1:B2"/>
    <mergeCell ref="C1:D1"/>
    <mergeCell ref="B28:D2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5ACF2-ABAA-9840-BC9F-B1BB559927FE}">
  <dimension ref="A1:K33"/>
  <sheetViews>
    <sheetView zoomScale="132" workbookViewId="0"/>
  </sheetViews>
  <sheetFormatPr baseColWidth="10" defaultRowHeight="15" x14ac:dyDescent="0.2"/>
  <cols>
    <col min="2" max="2" width="49.33203125" bestFit="1" customWidth="1"/>
    <col min="8" max="8" width="46.1640625" customWidth="1"/>
  </cols>
  <sheetData>
    <row r="1" spans="1:11" ht="16" thickBot="1" x14ac:dyDescent="0.25">
      <c r="A1" s="360" t="s">
        <v>36</v>
      </c>
      <c r="H1" s="360" t="s">
        <v>65</v>
      </c>
    </row>
    <row r="2" spans="1:11" ht="17" thickBot="1" x14ac:dyDescent="0.25">
      <c r="A2" s="361"/>
      <c r="B2" s="404" t="s">
        <v>37</v>
      </c>
      <c r="C2" s="407" t="s">
        <v>38</v>
      </c>
      <c r="D2" s="362" t="s">
        <v>39</v>
      </c>
      <c r="E2" s="408" t="s">
        <v>40</v>
      </c>
      <c r="H2" s="366"/>
      <c r="I2" s="367" t="s">
        <v>66</v>
      </c>
      <c r="J2" s="368" t="s">
        <v>40</v>
      </c>
      <c r="K2" s="369" t="s">
        <v>39</v>
      </c>
    </row>
    <row r="3" spans="1:11" ht="17" thickBot="1" x14ac:dyDescent="0.25">
      <c r="A3" s="361"/>
      <c r="B3" s="405" t="s">
        <v>41</v>
      </c>
      <c r="C3" s="409">
        <v>0.53100000000000003</v>
      </c>
      <c r="D3" s="364"/>
      <c r="E3" s="410"/>
      <c r="H3" s="370" t="s">
        <v>41</v>
      </c>
      <c r="I3" s="371">
        <v>0.53200000000000003</v>
      </c>
      <c r="J3" s="372"/>
      <c r="K3" s="373"/>
    </row>
    <row r="4" spans="1:11" ht="17" thickBot="1" x14ac:dyDescent="0.25">
      <c r="A4" s="361"/>
      <c r="B4" s="405" t="s">
        <v>42</v>
      </c>
      <c r="C4" s="409">
        <v>0.47299999999999998</v>
      </c>
      <c r="D4" s="364"/>
      <c r="E4" s="411"/>
      <c r="H4" s="370" t="s">
        <v>44</v>
      </c>
      <c r="I4" s="371">
        <v>0.48</v>
      </c>
      <c r="J4" s="372"/>
      <c r="K4" s="373"/>
    </row>
    <row r="5" spans="1:11" ht="17" thickBot="1" x14ac:dyDescent="0.25">
      <c r="A5" s="361"/>
      <c r="B5" s="405" t="s">
        <v>43</v>
      </c>
      <c r="C5" s="409">
        <v>0.46400000000000002</v>
      </c>
      <c r="D5" s="364"/>
      <c r="E5" s="411"/>
      <c r="H5" s="370" t="s">
        <v>42</v>
      </c>
      <c r="I5" s="371">
        <v>0.47699999999999998</v>
      </c>
      <c r="J5" s="372"/>
      <c r="K5" s="373"/>
    </row>
    <row r="6" spans="1:11" ht="17" thickBot="1" x14ac:dyDescent="0.25">
      <c r="A6" s="361"/>
      <c r="B6" s="405" t="s">
        <v>44</v>
      </c>
      <c r="C6" s="409">
        <v>0.44500000000000001</v>
      </c>
      <c r="D6" s="364"/>
      <c r="E6" s="411"/>
      <c r="H6" s="370" t="s">
        <v>67</v>
      </c>
      <c r="I6" s="371">
        <v>0.441</v>
      </c>
      <c r="J6" s="372"/>
      <c r="K6" s="373"/>
    </row>
    <row r="7" spans="1:11" ht="17" thickBot="1" x14ac:dyDescent="0.25">
      <c r="A7" s="361"/>
      <c r="B7" s="405" t="s">
        <v>45</v>
      </c>
      <c r="C7" s="409">
        <v>0.4</v>
      </c>
      <c r="D7" s="363">
        <v>0.25600000000000001</v>
      </c>
      <c r="E7" s="411"/>
      <c r="H7" s="370" t="s">
        <v>46</v>
      </c>
      <c r="I7" s="371">
        <v>0.42499999999999999</v>
      </c>
      <c r="J7" s="372"/>
      <c r="K7" s="373"/>
    </row>
    <row r="8" spans="1:11" ht="17" thickBot="1" x14ac:dyDescent="0.25">
      <c r="A8" s="361"/>
      <c r="B8" s="405" t="s">
        <v>46</v>
      </c>
      <c r="C8" s="409">
        <v>0.39700000000000002</v>
      </c>
      <c r="D8" s="364"/>
      <c r="E8" s="411"/>
      <c r="H8" s="370" t="s">
        <v>47</v>
      </c>
      <c r="I8" s="371">
        <v>0.37</v>
      </c>
      <c r="J8" s="372"/>
      <c r="K8" s="373"/>
    </row>
    <row r="9" spans="1:11" ht="17" thickBot="1" x14ac:dyDescent="0.25">
      <c r="A9" s="361"/>
      <c r="B9" s="405" t="s">
        <v>47</v>
      </c>
      <c r="C9" s="409">
        <v>0.38400000000000001</v>
      </c>
      <c r="D9" s="364"/>
      <c r="E9" s="411"/>
      <c r="H9" s="370" t="s">
        <v>48</v>
      </c>
      <c r="I9" s="371">
        <v>0.33600000000000002</v>
      </c>
      <c r="J9" s="372"/>
      <c r="K9" s="373"/>
    </row>
    <row r="10" spans="1:11" ht="17" thickBot="1" x14ac:dyDescent="0.25">
      <c r="A10" s="361"/>
      <c r="B10" s="405" t="s">
        <v>48</v>
      </c>
      <c r="C10" s="409">
        <v>0.32700000000000001</v>
      </c>
      <c r="D10" s="364"/>
      <c r="E10" s="411"/>
      <c r="H10" s="374" t="s">
        <v>58</v>
      </c>
      <c r="I10" s="373"/>
      <c r="J10" s="375">
        <v>0.69699999999999995</v>
      </c>
      <c r="K10" s="373"/>
    </row>
    <row r="11" spans="1:11" ht="17" thickBot="1" x14ac:dyDescent="0.25">
      <c r="A11" s="361"/>
      <c r="B11" s="405" t="s">
        <v>49</v>
      </c>
      <c r="C11" s="409">
        <v>0.23799999999999999</v>
      </c>
      <c r="D11" s="364"/>
      <c r="E11" s="411"/>
      <c r="H11" s="374" t="s">
        <v>59</v>
      </c>
      <c r="I11" s="373"/>
      <c r="J11" s="375">
        <v>0.41099999999999998</v>
      </c>
      <c r="K11" s="373"/>
    </row>
    <row r="12" spans="1:11" ht="17" thickBot="1" x14ac:dyDescent="0.25">
      <c r="A12" s="361"/>
      <c r="B12" s="405" t="s">
        <v>50</v>
      </c>
      <c r="C12" s="409">
        <v>-0.22900000000000001</v>
      </c>
      <c r="D12" s="363">
        <v>0.39300000000000002</v>
      </c>
      <c r="E12" s="411"/>
      <c r="H12" s="374" t="s">
        <v>60</v>
      </c>
      <c r="I12" s="373"/>
      <c r="J12" s="375">
        <v>0.32800000000000001</v>
      </c>
      <c r="K12" s="373"/>
    </row>
    <row r="13" spans="1:11" ht="17" thickBot="1" x14ac:dyDescent="0.25">
      <c r="A13" s="361"/>
      <c r="B13" s="405" t="s">
        <v>51</v>
      </c>
      <c r="C13" s="412"/>
      <c r="D13" s="363">
        <v>0.39100000000000001</v>
      </c>
      <c r="E13" s="411"/>
      <c r="H13" s="374" t="s">
        <v>61</v>
      </c>
      <c r="I13" s="373"/>
      <c r="J13" s="375">
        <v>0.312</v>
      </c>
      <c r="K13" s="373"/>
    </row>
    <row r="14" spans="1:11" ht="17" thickBot="1" x14ac:dyDescent="0.25">
      <c r="A14" s="361"/>
      <c r="B14" s="405" t="s">
        <v>52</v>
      </c>
      <c r="C14" s="412"/>
      <c r="D14" s="363">
        <v>0.35499999999999998</v>
      </c>
      <c r="E14" s="411"/>
      <c r="H14" s="376" t="s">
        <v>54</v>
      </c>
      <c r="I14" s="373"/>
      <c r="J14" s="372"/>
      <c r="K14" s="377">
        <v>0.376</v>
      </c>
    </row>
    <row r="15" spans="1:11" ht="17" thickBot="1" x14ac:dyDescent="0.25">
      <c r="A15" s="361"/>
      <c r="B15" s="405" t="s">
        <v>53</v>
      </c>
      <c r="C15" s="409">
        <v>0.21299999999999999</v>
      </c>
      <c r="D15" s="363">
        <v>0.32500000000000001</v>
      </c>
      <c r="E15" s="411"/>
      <c r="H15" s="376" t="s">
        <v>51</v>
      </c>
      <c r="I15" s="373"/>
      <c r="J15" s="372"/>
      <c r="K15" s="377">
        <v>0.372</v>
      </c>
    </row>
    <row r="16" spans="1:11" ht="17" thickBot="1" x14ac:dyDescent="0.25">
      <c r="A16" s="361"/>
      <c r="B16" s="405" t="s">
        <v>54</v>
      </c>
      <c r="C16" s="412"/>
      <c r="D16" s="363">
        <v>0.30299999999999999</v>
      </c>
      <c r="E16" s="411"/>
      <c r="H16" s="376" t="s">
        <v>52</v>
      </c>
      <c r="I16" s="373"/>
      <c r="J16" s="372"/>
      <c r="K16" s="377">
        <v>0.35399999999999998</v>
      </c>
    </row>
    <row r="17" spans="1:11" ht="17" thickBot="1" x14ac:dyDescent="0.25">
      <c r="A17" s="361"/>
      <c r="B17" s="405" t="s">
        <v>55</v>
      </c>
      <c r="C17" s="412"/>
      <c r="D17" s="363">
        <v>0.28199999999999997</v>
      </c>
      <c r="E17" s="411"/>
      <c r="H17" s="376" t="s">
        <v>50</v>
      </c>
      <c r="I17" s="378"/>
      <c r="J17" s="379"/>
      <c r="K17" s="380">
        <v>0.35</v>
      </c>
    </row>
    <row r="18" spans="1:11" ht="17" thickBot="1" x14ac:dyDescent="0.25">
      <c r="A18" s="361"/>
      <c r="B18" s="405" t="s">
        <v>56</v>
      </c>
      <c r="C18" s="412"/>
      <c r="D18" s="363">
        <v>0.24099999999999999</v>
      </c>
      <c r="E18" s="411"/>
      <c r="H18" s="366"/>
      <c r="I18" s="366"/>
      <c r="J18" s="366"/>
      <c r="K18" s="366"/>
    </row>
    <row r="19" spans="1:11" ht="17" thickBot="1" x14ac:dyDescent="0.25">
      <c r="A19" s="361"/>
      <c r="B19" s="405" t="s">
        <v>57</v>
      </c>
      <c r="C19" s="412"/>
      <c r="D19" s="363">
        <v>0.21299999999999999</v>
      </c>
      <c r="E19" s="411"/>
      <c r="H19" s="381" t="s">
        <v>68</v>
      </c>
      <c r="I19" s="382">
        <v>0.61499999999999999</v>
      </c>
      <c r="J19" s="383">
        <v>0.46200000000000002</v>
      </c>
      <c r="K19" s="384">
        <v>0.376</v>
      </c>
    </row>
    <row r="20" spans="1:11" ht="17" thickBot="1" x14ac:dyDescent="0.25">
      <c r="A20" s="361"/>
      <c r="B20" s="405" t="s">
        <v>58</v>
      </c>
      <c r="C20" s="412"/>
      <c r="D20" s="364"/>
      <c r="E20" s="413">
        <v>0.66100000000000003</v>
      </c>
      <c r="H20" s="385" t="s">
        <v>69</v>
      </c>
      <c r="I20" s="386">
        <v>7</v>
      </c>
      <c r="J20" s="387">
        <v>3</v>
      </c>
      <c r="K20" s="387">
        <v>4</v>
      </c>
    </row>
    <row r="21" spans="1:11" ht="17" thickBot="1" x14ac:dyDescent="0.25">
      <c r="A21" s="361"/>
      <c r="B21" s="405" t="s">
        <v>59</v>
      </c>
      <c r="C21" s="412"/>
      <c r="D21" s="364"/>
      <c r="E21" s="413">
        <v>0.44</v>
      </c>
    </row>
    <row r="22" spans="1:11" ht="17" thickBot="1" x14ac:dyDescent="0.25">
      <c r="A22" s="361"/>
      <c r="B22" s="405" t="s">
        <v>60</v>
      </c>
      <c r="C22" s="412"/>
      <c r="D22" s="364"/>
      <c r="E22" s="413">
        <v>0.35299999999999998</v>
      </c>
    </row>
    <row r="23" spans="1:11" ht="17" thickBot="1" x14ac:dyDescent="0.25">
      <c r="A23" s="361"/>
      <c r="B23" s="405" t="s">
        <v>61</v>
      </c>
      <c r="C23" s="409">
        <v>-0.23499999999999999</v>
      </c>
      <c r="D23" s="364"/>
      <c r="E23" s="413">
        <v>0.32300000000000001</v>
      </c>
    </row>
    <row r="24" spans="1:11" ht="17" thickBot="1" x14ac:dyDescent="0.25">
      <c r="A24" s="361"/>
      <c r="B24" s="406" t="s">
        <v>62</v>
      </c>
      <c r="C24" s="414">
        <v>-0.26300000000000001</v>
      </c>
      <c r="D24" s="365"/>
      <c r="E24" s="415">
        <v>0.27600000000000002</v>
      </c>
    </row>
    <row r="25" spans="1:11" ht="24" customHeight="1" x14ac:dyDescent="0.2">
      <c r="A25" s="453" t="s">
        <v>63</v>
      </c>
      <c r="B25" s="453"/>
      <c r="C25" s="453"/>
      <c r="D25" s="453"/>
      <c r="E25" s="453"/>
    </row>
    <row r="26" spans="1:11" x14ac:dyDescent="0.2">
      <c r="A26" s="452" t="s">
        <v>64</v>
      </c>
      <c r="B26" s="452"/>
      <c r="C26" s="452"/>
      <c r="D26" s="452"/>
      <c r="E26" s="452"/>
    </row>
    <row r="27" spans="1:11" x14ac:dyDescent="0.2">
      <c r="A27" s="452"/>
      <c r="B27" s="452"/>
      <c r="C27" s="452"/>
      <c r="D27" s="452"/>
      <c r="E27" s="452"/>
    </row>
    <row r="28" spans="1:11" x14ac:dyDescent="0.2">
      <c r="A28" s="452"/>
      <c r="B28" s="452"/>
      <c r="C28" s="452"/>
      <c r="D28" s="452"/>
      <c r="E28" s="452"/>
    </row>
    <row r="29" spans="1:11" x14ac:dyDescent="0.2">
      <c r="A29" s="452"/>
      <c r="B29" s="452"/>
      <c r="C29" s="452"/>
      <c r="D29" s="452"/>
      <c r="E29" s="452"/>
    </row>
    <row r="30" spans="1:11" x14ac:dyDescent="0.2">
      <c r="A30" s="452"/>
      <c r="B30" s="452"/>
      <c r="C30" s="452"/>
      <c r="D30" s="452"/>
      <c r="E30" s="452"/>
    </row>
    <row r="31" spans="1:11" x14ac:dyDescent="0.2">
      <c r="A31" s="452"/>
      <c r="B31" s="452"/>
      <c r="C31" s="452"/>
      <c r="D31" s="452"/>
      <c r="E31" s="452"/>
    </row>
    <row r="32" spans="1:11" x14ac:dyDescent="0.2">
      <c r="A32" s="452"/>
      <c r="B32" s="452"/>
      <c r="C32" s="452"/>
      <c r="D32" s="452"/>
      <c r="E32" s="452"/>
    </row>
    <row r="33" spans="1:5" x14ac:dyDescent="0.2">
      <c r="A33" s="452"/>
      <c r="B33" s="452"/>
      <c r="C33" s="452"/>
      <c r="D33" s="452"/>
      <c r="E33" s="452"/>
    </row>
  </sheetData>
  <mergeCells count="2">
    <mergeCell ref="A26:E33"/>
    <mergeCell ref="A25:E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DC44E-A52C-A347-B52F-41D09FC1754A}">
  <dimension ref="B3:W36"/>
  <sheetViews>
    <sheetView workbookViewId="0"/>
  </sheetViews>
  <sheetFormatPr baseColWidth="10" defaultRowHeight="16" x14ac:dyDescent="0.2"/>
  <cols>
    <col min="1" max="1" width="10.83203125" style="418"/>
    <col min="2" max="2" width="31" style="436" customWidth="1"/>
    <col min="3" max="11" width="10.83203125" style="424"/>
    <col min="12" max="13" width="10.83203125" style="418"/>
    <col min="14" max="14" width="31.33203125" style="418" bestFit="1" customWidth="1"/>
    <col min="15" max="16384" width="10.83203125" style="418"/>
  </cols>
  <sheetData>
    <row r="3" spans="2:23" ht="17" thickBot="1" x14ac:dyDescent="0.25">
      <c r="B3" s="416" t="s">
        <v>107</v>
      </c>
      <c r="C3" s="417"/>
      <c r="D3" s="417"/>
      <c r="E3" s="417"/>
      <c r="F3" s="417"/>
      <c r="G3" s="417"/>
      <c r="H3" s="417"/>
      <c r="I3" s="417"/>
      <c r="J3" s="417"/>
      <c r="K3" s="417"/>
      <c r="N3" s="416" t="s">
        <v>108</v>
      </c>
      <c r="O3" s="417"/>
      <c r="P3" s="417"/>
      <c r="Q3" s="417"/>
      <c r="R3" s="417"/>
      <c r="S3" s="417"/>
      <c r="T3" s="417"/>
      <c r="U3" s="417"/>
      <c r="V3" s="417"/>
      <c r="W3" s="417"/>
    </row>
    <row r="4" spans="2:23" ht="17" thickBot="1" x14ac:dyDescent="0.25">
      <c r="B4" s="457" t="s">
        <v>109</v>
      </c>
      <c r="C4" s="454" t="s">
        <v>110</v>
      </c>
      <c r="D4" s="454"/>
      <c r="E4" s="454" t="s">
        <v>111</v>
      </c>
      <c r="F4" s="454"/>
      <c r="G4" s="454"/>
      <c r="H4" s="454"/>
      <c r="I4" s="454" t="s">
        <v>112</v>
      </c>
      <c r="J4" s="454"/>
      <c r="K4" s="455" t="s">
        <v>14</v>
      </c>
      <c r="N4" s="457" t="s">
        <v>109</v>
      </c>
      <c r="O4" s="454" t="s">
        <v>110</v>
      </c>
      <c r="P4" s="454"/>
      <c r="Q4" s="454" t="s">
        <v>111</v>
      </c>
      <c r="R4" s="454"/>
      <c r="S4" s="454"/>
      <c r="T4" s="454"/>
      <c r="U4" s="454" t="s">
        <v>112</v>
      </c>
      <c r="V4" s="454"/>
      <c r="W4" s="455" t="s">
        <v>14</v>
      </c>
    </row>
    <row r="5" spans="2:23" ht="35" thickBot="1" x14ac:dyDescent="0.25">
      <c r="B5" s="458"/>
      <c r="C5" s="419" t="s">
        <v>113</v>
      </c>
      <c r="D5" s="419" t="s">
        <v>114</v>
      </c>
      <c r="E5" s="420" t="s">
        <v>115</v>
      </c>
      <c r="F5" s="421" t="s">
        <v>116</v>
      </c>
      <c r="G5" s="421" t="s">
        <v>117</v>
      </c>
      <c r="H5" s="421" t="s">
        <v>118</v>
      </c>
      <c r="I5" s="422" t="s">
        <v>119</v>
      </c>
      <c r="J5" s="422" t="s">
        <v>120</v>
      </c>
      <c r="K5" s="456"/>
      <c r="N5" s="458"/>
      <c r="O5" s="419" t="s">
        <v>113</v>
      </c>
      <c r="P5" s="419" t="s">
        <v>121</v>
      </c>
      <c r="Q5" s="420" t="s">
        <v>115</v>
      </c>
      <c r="R5" s="421" t="s">
        <v>116</v>
      </c>
      <c r="S5" s="421" t="s">
        <v>117</v>
      </c>
      <c r="T5" s="421" t="s">
        <v>118</v>
      </c>
      <c r="U5" s="422" t="s">
        <v>119</v>
      </c>
      <c r="V5" s="422" t="s">
        <v>120</v>
      </c>
      <c r="W5" s="456"/>
    </row>
    <row r="6" spans="2:23" x14ac:dyDescent="0.2">
      <c r="B6" s="423" t="s">
        <v>14</v>
      </c>
      <c r="C6" s="424">
        <v>200</v>
      </c>
      <c r="D6" s="424">
        <v>200</v>
      </c>
      <c r="E6" s="424">
        <v>100</v>
      </c>
      <c r="F6" s="424">
        <v>100</v>
      </c>
      <c r="G6" s="424">
        <v>100</v>
      </c>
      <c r="H6" s="424">
        <v>100</v>
      </c>
      <c r="I6" s="424">
        <v>200</v>
      </c>
      <c r="J6" s="424">
        <v>200</v>
      </c>
      <c r="K6" s="424">
        <v>400</v>
      </c>
      <c r="N6" s="423" t="s">
        <v>14</v>
      </c>
      <c r="O6" s="424">
        <v>259</v>
      </c>
      <c r="P6" s="424">
        <v>223</v>
      </c>
      <c r="Q6" s="424">
        <v>130</v>
      </c>
      <c r="R6" s="424">
        <v>130</v>
      </c>
      <c r="S6" s="424">
        <v>125</v>
      </c>
      <c r="T6" s="424">
        <v>103</v>
      </c>
      <c r="U6" s="424">
        <v>255</v>
      </c>
      <c r="V6" s="424">
        <v>233</v>
      </c>
      <c r="W6" s="424">
        <v>488</v>
      </c>
    </row>
    <row r="7" spans="2:23" x14ac:dyDescent="0.2">
      <c r="B7" s="425" t="s">
        <v>122</v>
      </c>
      <c r="N7" s="425" t="s">
        <v>122</v>
      </c>
      <c r="O7" s="424"/>
      <c r="P7" s="424"/>
      <c r="Q7" s="424"/>
      <c r="R7" s="424"/>
      <c r="S7" s="424"/>
      <c r="T7" s="424"/>
      <c r="U7" s="424"/>
      <c r="V7" s="424"/>
      <c r="W7" s="424"/>
    </row>
    <row r="8" spans="2:23" x14ac:dyDescent="0.2">
      <c r="B8" s="426" t="s">
        <v>20</v>
      </c>
      <c r="C8" s="424" t="s">
        <v>123</v>
      </c>
      <c r="D8" s="424" t="s">
        <v>124</v>
      </c>
      <c r="E8" s="424" t="s">
        <v>125</v>
      </c>
      <c r="F8" s="424" t="s">
        <v>126</v>
      </c>
      <c r="G8" s="424" t="s">
        <v>127</v>
      </c>
      <c r="H8" s="424" t="s">
        <v>125</v>
      </c>
      <c r="I8" s="424" t="s">
        <v>128</v>
      </c>
      <c r="J8" s="424" t="s">
        <v>129</v>
      </c>
      <c r="K8" s="424" t="s">
        <v>130</v>
      </c>
      <c r="N8" s="426" t="s">
        <v>20</v>
      </c>
      <c r="O8" s="424" t="s">
        <v>131</v>
      </c>
      <c r="P8" s="424" t="s">
        <v>132</v>
      </c>
      <c r="Q8" s="424" t="s">
        <v>133</v>
      </c>
      <c r="R8" s="424" t="s">
        <v>134</v>
      </c>
      <c r="S8" s="424" t="s">
        <v>135</v>
      </c>
      <c r="T8" s="424" t="s">
        <v>136</v>
      </c>
      <c r="U8" s="424" t="s">
        <v>137</v>
      </c>
      <c r="V8" s="424" t="s">
        <v>138</v>
      </c>
      <c r="W8" s="424" t="s">
        <v>139</v>
      </c>
    </row>
    <row r="9" spans="2:23" x14ac:dyDescent="0.2">
      <c r="B9" s="426" t="s">
        <v>21</v>
      </c>
      <c r="C9" s="424" t="s">
        <v>140</v>
      </c>
      <c r="D9" s="424" t="s">
        <v>141</v>
      </c>
      <c r="E9" s="424" t="s">
        <v>142</v>
      </c>
      <c r="F9" s="424" t="s">
        <v>143</v>
      </c>
      <c r="G9" s="424" t="s">
        <v>144</v>
      </c>
      <c r="H9" s="424" t="s">
        <v>142</v>
      </c>
      <c r="I9" s="424" t="s">
        <v>145</v>
      </c>
      <c r="J9" s="424" t="s">
        <v>146</v>
      </c>
      <c r="K9" s="424" t="s">
        <v>147</v>
      </c>
      <c r="N9" s="426" t="s">
        <v>21</v>
      </c>
      <c r="O9" s="424" t="s">
        <v>148</v>
      </c>
      <c r="P9" s="424" t="s">
        <v>149</v>
      </c>
      <c r="Q9" s="424" t="s">
        <v>150</v>
      </c>
      <c r="R9" s="424" t="s">
        <v>151</v>
      </c>
      <c r="S9" s="424" t="s">
        <v>152</v>
      </c>
      <c r="T9" s="424" t="s">
        <v>153</v>
      </c>
      <c r="U9" s="424" t="s">
        <v>154</v>
      </c>
      <c r="V9" s="424" t="s">
        <v>155</v>
      </c>
      <c r="W9" s="424" t="s">
        <v>156</v>
      </c>
    </row>
    <row r="10" spans="2:23" x14ac:dyDescent="0.2">
      <c r="B10" s="427" t="s">
        <v>157</v>
      </c>
      <c r="C10" s="428"/>
      <c r="D10" s="428"/>
      <c r="E10" s="428"/>
      <c r="F10" s="428"/>
      <c r="G10" s="428"/>
      <c r="H10" s="428"/>
      <c r="I10" s="428"/>
      <c r="J10" s="428"/>
      <c r="K10" s="428"/>
      <c r="N10" s="427" t="s">
        <v>157</v>
      </c>
      <c r="O10" s="428"/>
      <c r="P10" s="428"/>
      <c r="Q10" s="428"/>
      <c r="R10" s="428"/>
      <c r="S10" s="428"/>
      <c r="T10" s="428"/>
      <c r="U10" s="428"/>
      <c r="V10" s="428"/>
      <c r="W10" s="428"/>
    </row>
    <row r="11" spans="2:23" x14ac:dyDescent="0.2">
      <c r="B11" s="429" t="s">
        <v>158</v>
      </c>
      <c r="C11" s="428" t="s">
        <v>159</v>
      </c>
      <c r="D11" s="428" t="s">
        <v>160</v>
      </c>
      <c r="E11" s="424" t="s">
        <v>161</v>
      </c>
      <c r="F11" s="428" t="s">
        <v>162</v>
      </c>
      <c r="G11" s="428" t="s">
        <v>163</v>
      </c>
      <c r="H11" s="428" t="s">
        <v>162</v>
      </c>
      <c r="I11" s="428" t="s">
        <v>164</v>
      </c>
      <c r="J11" s="428" t="s">
        <v>162</v>
      </c>
      <c r="K11" s="428" t="s">
        <v>165</v>
      </c>
      <c r="N11" s="429" t="s">
        <v>158</v>
      </c>
      <c r="O11" s="428" t="s">
        <v>166</v>
      </c>
      <c r="P11" s="428" t="s">
        <v>167</v>
      </c>
      <c r="Q11" s="424" t="s">
        <v>168</v>
      </c>
      <c r="R11" s="428" t="s">
        <v>162</v>
      </c>
      <c r="S11" s="428" t="s">
        <v>169</v>
      </c>
      <c r="T11" s="428" t="s">
        <v>170</v>
      </c>
      <c r="U11" s="428" t="s">
        <v>171</v>
      </c>
      <c r="V11" s="428" t="s">
        <v>172</v>
      </c>
      <c r="W11" s="428" t="s">
        <v>173</v>
      </c>
    </row>
    <row r="12" spans="2:23" x14ac:dyDescent="0.2">
      <c r="B12" s="429" t="s">
        <v>174</v>
      </c>
      <c r="C12" s="428" t="s">
        <v>175</v>
      </c>
      <c r="D12" s="428" t="s">
        <v>176</v>
      </c>
      <c r="E12" s="428" t="s">
        <v>177</v>
      </c>
      <c r="F12" s="428" t="s">
        <v>178</v>
      </c>
      <c r="G12" s="428" t="s">
        <v>179</v>
      </c>
      <c r="H12" s="428" t="s">
        <v>178</v>
      </c>
      <c r="I12" s="428" t="s">
        <v>180</v>
      </c>
      <c r="J12" s="428" t="s">
        <v>181</v>
      </c>
      <c r="K12" s="428" t="s">
        <v>182</v>
      </c>
      <c r="N12" s="429" t="s">
        <v>174</v>
      </c>
      <c r="O12" s="428" t="s">
        <v>183</v>
      </c>
      <c r="P12" s="428" t="s">
        <v>184</v>
      </c>
      <c r="Q12" s="428" t="s">
        <v>185</v>
      </c>
      <c r="R12" s="428" t="s">
        <v>186</v>
      </c>
      <c r="S12" s="428" t="s">
        <v>187</v>
      </c>
      <c r="T12" s="428" t="s">
        <v>188</v>
      </c>
      <c r="U12" s="428" t="s">
        <v>189</v>
      </c>
      <c r="V12" s="428" t="s">
        <v>190</v>
      </c>
      <c r="W12" s="428" t="s">
        <v>191</v>
      </c>
    </row>
    <row r="13" spans="2:23" x14ac:dyDescent="0.2">
      <c r="B13" s="427" t="s">
        <v>192</v>
      </c>
      <c r="C13" s="428"/>
      <c r="D13" s="428"/>
      <c r="E13" s="428"/>
      <c r="F13" s="428"/>
      <c r="G13" s="428"/>
      <c r="H13" s="428"/>
      <c r="I13" s="428"/>
      <c r="J13" s="428"/>
      <c r="K13" s="428"/>
      <c r="N13" s="427" t="s">
        <v>192</v>
      </c>
      <c r="O13" s="428"/>
      <c r="P13" s="428"/>
      <c r="Q13" s="428"/>
      <c r="R13" s="428"/>
      <c r="S13" s="428"/>
      <c r="T13" s="428"/>
      <c r="U13" s="428"/>
      <c r="V13" s="428"/>
      <c r="W13" s="428"/>
    </row>
    <row r="14" spans="2:23" x14ac:dyDescent="0.2">
      <c r="B14" s="430" t="s">
        <v>15</v>
      </c>
      <c r="C14" s="428" t="s">
        <v>193</v>
      </c>
      <c r="D14" s="428" t="s">
        <v>194</v>
      </c>
      <c r="E14" s="428" t="s">
        <v>195</v>
      </c>
      <c r="F14" s="424" t="s">
        <v>196</v>
      </c>
      <c r="G14" s="428" t="s">
        <v>197</v>
      </c>
      <c r="H14" s="428" t="s">
        <v>198</v>
      </c>
      <c r="I14" s="428" t="s">
        <v>199</v>
      </c>
      <c r="J14" s="428" t="s">
        <v>180</v>
      </c>
      <c r="K14" s="428" t="s">
        <v>200</v>
      </c>
      <c r="N14" s="430" t="s">
        <v>15</v>
      </c>
      <c r="O14" s="428" t="s">
        <v>201</v>
      </c>
      <c r="P14" s="428" t="s">
        <v>202</v>
      </c>
      <c r="Q14" s="428" t="s">
        <v>203</v>
      </c>
      <c r="R14" s="424" t="s">
        <v>204</v>
      </c>
      <c r="S14" s="428" t="s">
        <v>205</v>
      </c>
      <c r="T14" s="428" t="s">
        <v>206</v>
      </c>
      <c r="U14" s="428" t="s">
        <v>207</v>
      </c>
      <c r="V14" s="428" t="s">
        <v>208</v>
      </c>
      <c r="W14" s="428" t="s">
        <v>209</v>
      </c>
    </row>
    <row r="15" spans="2:23" x14ac:dyDescent="0.2">
      <c r="B15" s="430" t="s">
        <v>16</v>
      </c>
      <c r="C15" s="428" t="s">
        <v>210</v>
      </c>
      <c r="D15" s="428" t="s">
        <v>175</v>
      </c>
      <c r="E15" s="428" t="s">
        <v>211</v>
      </c>
      <c r="F15" s="424" t="s">
        <v>212</v>
      </c>
      <c r="G15" s="428" t="s">
        <v>213</v>
      </c>
      <c r="H15" s="428" t="s">
        <v>214</v>
      </c>
      <c r="I15" s="428" t="s">
        <v>215</v>
      </c>
      <c r="J15" s="428" t="s">
        <v>216</v>
      </c>
      <c r="K15" s="428" t="s">
        <v>217</v>
      </c>
      <c r="N15" s="430" t="s">
        <v>16</v>
      </c>
      <c r="O15" s="428" t="s">
        <v>218</v>
      </c>
      <c r="P15" s="428" t="s">
        <v>219</v>
      </c>
      <c r="Q15" s="428" t="s">
        <v>220</v>
      </c>
      <c r="R15" s="424" t="s">
        <v>221</v>
      </c>
      <c r="S15" s="428" t="s">
        <v>222</v>
      </c>
      <c r="T15" s="428" t="s">
        <v>223</v>
      </c>
      <c r="U15" s="428" t="s">
        <v>224</v>
      </c>
      <c r="V15" s="428" t="s">
        <v>225</v>
      </c>
      <c r="W15" s="428" t="s">
        <v>226</v>
      </c>
    </row>
    <row r="16" spans="2:23" x14ac:dyDescent="0.2">
      <c r="B16" s="430" t="s">
        <v>17</v>
      </c>
      <c r="C16" s="428" t="s">
        <v>227</v>
      </c>
      <c r="D16" s="428" t="s">
        <v>228</v>
      </c>
      <c r="E16" s="428" t="s">
        <v>179</v>
      </c>
      <c r="F16" s="424" t="s">
        <v>197</v>
      </c>
      <c r="G16" s="428" t="s">
        <v>229</v>
      </c>
      <c r="H16" s="428" t="s">
        <v>230</v>
      </c>
      <c r="I16" s="428" t="s">
        <v>231</v>
      </c>
      <c r="J16" s="428" t="s">
        <v>232</v>
      </c>
      <c r="K16" s="428" t="s">
        <v>233</v>
      </c>
      <c r="N16" s="430" t="s">
        <v>17</v>
      </c>
      <c r="O16" s="428" t="s">
        <v>234</v>
      </c>
      <c r="P16" s="428" t="s">
        <v>235</v>
      </c>
      <c r="Q16" s="428" t="s">
        <v>236</v>
      </c>
      <c r="R16" s="424" t="s">
        <v>237</v>
      </c>
      <c r="S16" s="428" t="s">
        <v>222</v>
      </c>
      <c r="T16" s="428" t="s">
        <v>238</v>
      </c>
      <c r="U16" s="428" t="s">
        <v>239</v>
      </c>
      <c r="V16" s="428" t="s">
        <v>240</v>
      </c>
      <c r="W16" s="428" t="s">
        <v>241</v>
      </c>
    </row>
    <row r="17" spans="2:23" ht="34" x14ac:dyDescent="0.2">
      <c r="B17" s="431" t="s">
        <v>242</v>
      </c>
      <c r="N17" s="431" t="s">
        <v>242</v>
      </c>
      <c r="O17" s="424"/>
      <c r="P17" s="424"/>
      <c r="Q17" s="424"/>
      <c r="R17" s="424"/>
      <c r="S17" s="424"/>
      <c r="T17" s="424"/>
      <c r="U17" s="424"/>
      <c r="V17" s="424"/>
      <c r="W17" s="424"/>
    </row>
    <row r="18" spans="2:23" x14ac:dyDescent="0.2">
      <c r="B18" s="426" t="s">
        <v>243</v>
      </c>
      <c r="C18" s="424" t="s">
        <v>244</v>
      </c>
      <c r="D18" s="424" t="s">
        <v>245</v>
      </c>
      <c r="E18" s="424" t="s">
        <v>246</v>
      </c>
      <c r="F18" s="424" t="s">
        <v>143</v>
      </c>
      <c r="G18" s="424" t="s">
        <v>247</v>
      </c>
      <c r="H18" s="424" t="s">
        <v>248</v>
      </c>
      <c r="I18" s="424" t="s">
        <v>249</v>
      </c>
      <c r="J18" s="424" t="s">
        <v>250</v>
      </c>
      <c r="K18" s="424" t="s">
        <v>251</v>
      </c>
      <c r="N18" s="426" t="s">
        <v>243</v>
      </c>
      <c r="O18" s="424" t="s">
        <v>252</v>
      </c>
      <c r="P18" s="424" t="s">
        <v>253</v>
      </c>
      <c r="Q18" s="424" t="s">
        <v>254</v>
      </c>
      <c r="R18" s="424" t="s">
        <v>255</v>
      </c>
      <c r="S18" s="424" t="s">
        <v>256</v>
      </c>
      <c r="T18" s="424" t="s">
        <v>257</v>
      </c>
      <c r="U18" s="424" t="s">
        <v>258</v>
      </c>
      <c r="V18" s="424" t="s">
        <v>259</v>
      </c>
      <c r="W18" s="424" t="s">
        <v>260</v>
      </c>
    </row>
    <row r="19" spans="2:23" x14ac:dyDescent="0.2">
      <c r="B19" s="426" t="s">
        <v>261</v>
      </c>
      <c r="C19" s="424" t="s">
        <v>262</v>
      </c>
      <c r="D19" s="424" t="s">
        <v>180</v>
      </c>
      <c r="E19" s="424" t="s">
        <v>263</v>
      </c>
      <c r="F19" s="424" t="s">
        <v>263</v>
      </c>
      <c r="G19" s="424" t="s">
        <v>247</v>
      </c>
      <c r="H19" s="424" t="s">
        <v>179</v>
      </c>
      <c r="I19" s="424" t="s">
        <v>264</v>
      </c>
      <c r="J19" s="424" t="s">
        <v>180</v>
      </c>
      <c r="K19" s="424" t="s">
        <v>265</v>
      </c>
      <c r="N19" s="426" t="s">
        <v>261</v>
      </c>
      <c r="O19" s="424" t="s">
        <v>266</v>
      </c>
      <c r="P19" s="424" t="s">
        <v>267</v>
      </c>
      <c r="Q19" s="424" t="s">
        <v>268</v>
      </c>
      <c r="R19" s="424" t="s">
        <v>269</v>
      </c>
      <c r="S19" s="424" t="s">
        <v>270</v>
      </c>
      <c r="T19" s="424" t="s">
        <v>271</v>
      </c>
      <c r="U19" s="424" t="s">
        <v>272</v>
      </c>
      <c r="V19" s="424" t="s">
        <v>273</v>
      </c>
      <c r="W19" s="424" t="s">
        <v>274</v>
      </c>
    </row>
    <row r="20" spans="2:23" ht="34" x14ac:dyDescent="0.2">
      <c r="B20" s="432" t="s">
        <v>275</v>
      </c>
      <c r="C20" s="424" t="s">
        <v>276</v>
      </c>
      <c r="D20" s="424" t="s">
        <v>262</v>
      </c>
      <c r="E20" s="424" t="s">
        <v>247</v>
      </c>
      <c r="F20" s="424" t="s">
        <v>277</v>
      </c>
      <c r="G20" s="424" t="s">
        <v>278</v>
      </c>
      <c r="H20" s="424" t="s">
        <v>263</v>
      </c>
      <c r="I20" s="424" t="s">
        <v>180</v>
      </c>
      <c r="J20" s="424" t="s">
        <v>227</v>
      </c>
      <c r="K20" s="424" t="s">
        <v>279</v>
      </c>
      <c r="N20" s="432" t="s">
        <v>275</v>
      </c>
      <c r="O20" s="424" t="s">
        <v>280</v>
      </c>
      <c r="P20" s="424" t="s">
        <v>281</v>
      </c>
      <c r="Q20" s="424" t="s">
        <v>282</v>
      </c>
      <c r="R20" s="424" t="s">
        <v>283</v>
      </c>
      <c r="S20" s="424" t="s">
        <v>284</v>
      </c>
      <c r="T20" s="424" t="s">
        <v>285</v>
      </c>
      <c r="U20" s="424" t="s">
        <v>286</v>
      </c>
      <c r="V20" s="424" t="s">
        <v>287</v>
      </c>
      <c r="W20" s="424" t="s">
        <v>288</v>
      </c>
    </row>
    <row r="21" spans="2:23" x14ac:dyDescent="0.2">
      <c r="B21" s="426" t="s">
        <v>289</v>
      </c>
      <c r="C21" s="424" t="s">
        <v>290</v>
      </c>
      <c r="D21" s="424" t="s">
        <v>291</v>
      </c>
      <c r="E21" s="424" t="s">
        <v>179</v>
      </c>
      <c r="F21" s="424" t="s">
        <v>230</v>
      </c>
      <c r="G21" s="424" t="s">
        <v>246</v>
      </c>
      <c r="H21" s="424" t="s">
        <v>292</v>
      </c>
      <c r="I21" s="424" t="s">
        <v>293</v>
      </c>
      <c r="J21" s="424" t="s">
        <v>294</v>
      </c>
      <c r="K21" s="424" t="s">
        <v>295</v>
      </c>
      <c r="N21" s="426" t="s">
        <v>289</v>
      </c>
      <c r="O21" s="424" t="s">
        <v>280</v>
      </c>
      <c r="P21" s="424" t="s">
        <v>296</v>
      </c>
      <c r="Q21" s="424" t="s">
        <v>297</v>
      </c>
      <c r="R21" s="424" t="s">
        <v>298</v>
      </c>
      <c r="S21" s="424" t="s">
        <v>299</v>
      </c>
      <c r="T21" s="424" t="s">
        <v>300</v>
      </c>
      <c r="U21" s="424" t="s">
        <v>301</v>
      </c>
      <c r="V21" s="424" t="s">
        <v>302</v>
      </c>
      <c r="W21" s="424" t="s">
        <v>303</v>
      </c>
    </row>
    <row r="22" spans="2:23" x14ac:dyDescent="0.2">
      <c r="B22" s="433" t="s">
        <v>304</v>
      </c>
      <c r="N22" s="433" t="s">
        <v>304</v>
      </c>
      <c r="O22" s="424"/>
      <c r="P22" s="424"/>
      <c r="Q22" s="424"/>
      <c r="R22" s="424"/>
      <c r="S22" s="424"/>
      <c r="T22" s="424"/>
      <c r="U22" s="424"/>
      <c r="V22" s="424"/>
      <c r="W22" s="424"/>
    </row>
    <row r="23" spans="2:23" x14ac:dyDescent="0.2">
      <c r="B23" s="426" t="s">
        <v>305</v>
      </c>
      <c r="C23" s="424" t="s">
        <v>176</v>
      </c>
      <c r="D23" s="424" t="s">
        <v>176</v>
      </c>
      <c r="E23" s="424" t="s">
        <v>213</v>
      </c>
      <c r="F23" s="424" t="s">
        <v>306</v>
      </c>
      <c r="G23" s="424" t="s">
        <v>307</v>
      </c>
      <c r="H23" s="424" t="s">
        <v>308</v>
      </c>
      <c r="I23" s="424" t="s">
        <v>145</v>
      </c>
      <c r="J23" s="424" t="s">
        <v>309</v>
      </c>
      <c r="K23" s="424" t="s">
        <v>310</v>
      </c>
      <c r="N23" s="426" t="s">
        <v>305</v>
      </c>
      <c r="O23" s="424" t="s">
        <v>311</v>
      </c>
      <c r="P23" s="424" t="s">
        <v>312</v>
      </c>
      <c r="Q23" s="424" t="s">
        <v>143</v>
      </c>
      <c r="R23" s="424" t="s">
        <v>313</v>
      </c>
      <c r="S23" s="424" t="s">
        <v>314</v>
      </c>
      <c r="T23" s="424" t="s">
        <v>143</v>
      </c>
      <c r="U23" s="424" t="s">
        <v>312</v>
      </c>
      <c r="V23" s="424" t="s">
        <v>311</v>
      </c>
      <c r="W23" s="424" t="s">
        <v>315</v>
      </c>
    </row>
    <row r="24" spans="2:23" x14ac:dyDescent="0.2">
      <c r="B24" s="426" t="s">
        <v>316</v>
      </c>
      <c r="C24" s="424" t="s">
        <v>231</v>
      </c>
      <c r="D24" s="424" t="s">
        <v>290</v>
      </c>
      <c r="E24" s="424" t="s">
        <v>177</v>
      </c>
      <c r="F24" s="424" t="s">
        <v>317</v>
      </c>
      <c r="G24" s="424" t="s">
        <v>263</v>
      </c>
      <c r="H24" s="424" t="s">
        <v>318</v>
      </c>
      <c r="I24" s="424" t="s">
        <v>319</v>
      </c>
      <c r="J24" s="424" t="s">
        <v>320</v>
      </c>
      <c r="K24" s="424" t="s">
        <v>321</v>
      </c>
      <c r="N24" s="426" t="s">
        <v>316</v>
      </c>
      <c r="O24" s="424" t="s">
        <v>319</v>
      </c>
      <c r="P24" s="424" t="s">
        <v>322</v>
      </c>
      <c r="Q24" s="424" t="s">
        <v>179</v>
      </c>
      <c r="R24" s="424" t="s">
        <v>198</v>
      </c>
      <c r="S24" s="424" t="s">
        <v>323</v>
      </c>
      <c r="T24" s="424" t="s">
        <v>198</v>
      </c>
      <c r="U24" s="424" t="s">
        <v>324</v>
      </c>
      <c r="V24" s="424" t="s">
        <v>325</v>
      </c>
      <c r="W24" s="424" t="s">
        <v>326</v>
      </c>
    </row>
    <row r="25" spans="2:23" x14ac:dyDescent="0.2">
      <c r="B25" s="426" t="s">
        <v>327</v>
      </c>
      <c r="C25" s="424" t="s">
        <v>328</v>
      </c>
      <c r="D25" s="424" t="s">
        <v>329</v>
      </c>
      <c r="E25" s="424" t="s">
        <v>330</v>
      </c>
      <c r="F25" s="424" t="s">
        <v>331</v>
      </c>
      <c r="G25" s="424" t="s">
        <v>332</v>
      </c>
      <c r="H25" s="424" t="s">
        <v>333</v>
      </c>
      <c r="I25" s="424" t="s">
        <v>193</v>
      </c>
      <c r="J25" s="424" t="s">
        <v>334</v>
      </c>
      <c r="K25" s="424" t="s">
        <v>335</v>
      </c>
      <c r="N25" s="426" t="s">
        <v>327</v>
      </c>
      <c r="O25" s="424" t="s">
        <v>336</v>
      </c>
      <c r="P25" s="424" t="s">
        <v>337</v>
      </c>
      <c r="Q25" s="424" t="s">
        <v>247</v>
      </c>
      <c r="R25" s="424" t="s">
        <v>330</v>
      </c>
      <c r="S25" s="424" t="s">
        <v>338</v>
      </c>
      <c r="T25" s="424" t="s">
        <v>196</v>
      </c>
      <c r="U25" s="424" t="s">
        <v>339</v>
      </c>
      <c r="V25" s="424" t="s">
        <v>340</v>
      </c>
      <c r="W25" s="424" t="s">
        <v>341</v>
      </c>
    </row>
    <row r="26" spans="2:23" x14ac:dyDescent="0.2">
      <c r="B26" s="426" t="s">
        <v>342</v>
      </c>
      <c r="C26" s="424" t="s">
        <v>343</v>
      </c>
      <c r="D26" s="424" t="s">
        <v>343</v>
      </c>
      <c r="E26" s="424" t="s">
        <v>263</v>
      </c>
      <c r="F26" s="424" t="s">
        <v>230</v>
      </c>
      <c r="G26" s="424" t="s">
        <v>344</v>
      </c>
      <c r="H26" s="424" t="s">
        <v>177</v>
      </c>
      <c r="I26" s="424" t="s">
        <v>290</v>
      </c>
      <c r="J26" s="424" t="s">
        <v>345</v>
      </c>
      <c r="K26" s="424" t="s">
        <v>346</v>
      </c>
      <c r="N26" s="426" t="s">
        <v>347</v>
      </c>
      <c r="O26" s="424" t="s">
        <v>231</v>
      </c>
      <c r="P26" s="424" t="s">
        <v>348</v>
      </c>
      <c r="Q26" s="424" t="s">
        <v>277</v>
      </c>
      <c r="R26" s="424" t="s">
        <v>292</v>
      </c>
      <c r="S26" s="424" t="s">
        <v>344</v>
      </c>
      <c r="T26" s="424" t="s">
        <v>349</v>
      </c>
      <c r="U26" s="424" t="s">
        <v>350</v>
      </c>
      <c r="V26" s="424" t="s">
        <v>262</v>
      </c>
      <c r="W26" s="424" t="s">
        <v>351</v>
      </c>
    </row>
    <row r="27" spans="2:23" ht="17" x14ac:dyDescent="0.2">
      <c r="B27" s="434" t="s">
        <v>352</v>
      </c>
      <c r="N27" s="434" t="s">
        <v>352</v>
      </c>
      <c r="O27" s="424"/>
      <c r="P27" s="424"/>
      <c r="Q27" s="424"/>
      <c r="R27" s="424"/>
      <c r="S27" s="424"/>
      <c r="T27" s="424"/>
      <c r="U27" s="424"/>
      <c r="V27" s="424"/>
      <c r="W27" s="424"/>
    </row>
    <row r="28" spans="2:23" x14ac:dyDescent="0.2">
      <c r="B28" s="426" t="s">
        <v>353</v>
      </c>
      <c r="C28" s="424" t="s">
        <v>354</v>
      </c>
      <c r="D28" s="424" t="s">
        <v>355</v>
      </c>
      <c r="E28" s="424" t="s">
        <v>356</v>
      </c>
      <c r="F28" s="424" t="s">
        <v>357</v>
      </c>
      <c r="G28" s="424" t="s">
        <v>358</v>
      </c>
      <c r="H28" s="424" t="s">
        <v>161</v>
      </c>
      <c r="I28" s="424" t="s">
        <v>359</v>
      </c>
      <c r="J28" s="424" t="s">
        <v>360</v>
      </c>
      <c r="K28" s="424" t="s">
        <v>361</v>
      </c>
      <c r="N28" s="426" t="s">
        <v>353</v>
      </c>
      <c r="O28" s="424" t="s">
        <v>362</v>
      </c>
      <c r="P28" s="424" t="s">
        <v>363</v>
      </c>
      <c r="Q28" s="424" t="s">
        <v>364</v>
      </c>
      <c r="R28" s="424" t="s">
        <v>365</v>
      </c>
      <c r="S28" s="424" t="s">
        <v>366</v>
      </c>
      <c r="T28" s="424" t="s">
        <v>367</v>
      </c>
      <c r="U28" s="424" t="s">
        <v>368</v>
      </c>
      <c r="V28" s="424" t="s">
        <v>369</v>
      </c>
      <c r="W28" s="424" t="s">
        <v>370</v>
      </c>
    </row>
    <row r="29" spans="2:23" x14ac:dyDescent="0.2">
      <c r="B29" s="426" t="s">
        <v>371</v>
      </c>
      <c r="C29" s="424" t="s">
        <v>340</v>
      </c>
      <c r="D29" s="424" t="s">
        <v>372</v>
      </c>
      <c r="E29" s="424" t="s">
        <v>333</v>
      </c>
      <c r="F29" s="424" t="s">
        <v>338</v>
      </c>
      <c r="G29" s="424" t="s">
        <v>332</v>
      </c>
      <c r="H29" s="424" t="s">
        <v>373</v>
      </c>
      <c r="I29" s="424" t="s">
        <v>374</v>
      </c>
      <c r="J29" s="424" t="s">
        <v>193</v>
      </c>
      <c r="K29" s="424" t="s">
        <v>375</v>
      </c>
      <c r="N29" s="426" t="s">
        <v>371</v>
      </c>
      <c r="O29" s="424" t="s">
        <v>376</v>
      </c>
      <c r="P29" s="424" t="s">
        <v>377</v>
      </c>
      <c r="Q29" s="424" t="s">
        <v>378</v>
      </c>
      <c r="R29" s="424" t="s">
        <v>378</v>
      </c>
      <c r="S29" s="424" t="s">
        <v>379</v>
      </c>
      <c r="T29" s="424" t="s">
        <v>380</v>
      </c>
      <c r="U29" s="424" t="s">
        <v>381</v>
      </c>
      <c r="V29" s="424" t="s">
        <v>382</v>
      </c>
      <c r="W29" s="424" t="s">
        <v>383</v>
      </c>
    </row>
    <row r="30" spans="2:23" x14ac:dyDescent="0.2">
      <c r="B30" s="426" t="s">
        <v>384</v>
      </c>
      <c r="C30" s="424" t="s">
        <v>385</v>
      </c>
      <c r="D30" s="424" t="s">
        <v>386</v>
      </c>
      <c r="E30" s="424" t="s">
        <v>195</v>
      </c>
      <c r="F30" s="424" t="s">
        <v>338</v>
      </c>
      <c r="G30" s="424" t="s">
        <v>387</v>
      </c>
      <c r="H30" s="424" t="s">
        <v>195</v>
      </c>
      <c r="I30" s="424" t="s">
        <v>388</v>
      </c>
      <c r="J30" s="424" t="s">
        <v>389</v>
      </c>
      <c r="K30" s="424" t="s">
        <v>390</v>
      </c>
      <c r="N30" s="426" t="s">
        <v>384</v>
      </c>
      <c r="O30" s="424" t="s">
        <v>391</v>
      </c>
      <c r="P30" s="424" t="s">
        <v>392</v>
      </c>
      <c r="Q30" s="424" t="s">
        <v>393</v>
      </c>
      <c r="R30" s="424" t="s">
        <v>393</v>
      </c>
      <c r="S30" s="424" t="s">
        <v>394</v>
      </c>
      <c r="T30" s="424" t="s">
        <v>395</v>
      </c>
      <c r="U30" s="424" t="s">
        <v>396</v>
      </c>
      <c r="V30" s="424" t="s">
        <v>397</v>
      </c>
      <c r="W30" s="424" t="s">
        <v>398</v>
      </c>
    </row>
    <row r="31" spans="2:23" x14ac:dyDescent="0.2">
      <c r="B31" s="426" t="s">
        <v>399</v>
      </c>
      <c r="C31" s="424" t="s">
        <v>385</v>
      </c>
      <c r="D31" s="424" t="s">
        <v>400</v>
      </c>
      <c r="E31" s="424" t="s">
        <v>387</v>
      </c>
      <c r="F31" s="424" t="s">
        <v>162</v>
      </c>
      <c r="G31" s="424" t="s">
        <v>387</v>
      </c>
      <c r="H31" s="424" t="s">
        <v>170</v>
      </c>
      <c r="I31" s="424" t="s">
        <v>385</v>
      </c>
      <c r="J31" s="424" t="s">
        <v>400</v>
      </c>
      <c r="K31" s="424" t="s">
        <v>401</v>
      </c>
      <c r="N31" s="426" t="s">
        <v>399</v>
      </c>
      <c r="O31" s="424" t="s">
        <v>402</v>
      </c>
      <c r="P31" s="424" t="s">
        <v>403</v>
      </c>
      <c r="Q31" s="424" t="s">
        <v>404</v>
      </c>
      <c r="R31" s="424" t="s">
        <v>405</v>
      </c>
      <c r="S31" s="424" t="s">
        <v>406</v>
      </c>
      <c r="T31" s="424" t="s">
        <v>170</v>
      </c>
      <c r="U31" s="424" t="s">
        <v>396</v>
      </c>
      <c r="V31" s="424" t="s">
        <v>407</v>
      </c>
      <c r="W31" s="424" t="s">
        <v>408</v>
      </c>
    </row>
    <row r="32" spans="2:23" x14ac:dyDescent="0.2">
      <c r="B32" s="425" t="s">
        <v>409</v>
      </c>
      <c r="N32" s="426" t="s">
        <v>410</v>
      </c>
      <c r="O32" s="424" t="s">
        <v>172</v>
      </c>
      <c r="P32" s="424" t="s">
        <v>403</v>
      </c>
      <c r="Q32" s="424" t="s">
        <v>162</v>
      </c>
      <c r="R32" s="424" t="s">
        <v>406</v>
      </c>
      <c r="S32" s="424" t="s">
        <v>406</v>
      </c>
      <c r="T32" s="424" t="s">
        <v>162</v>
      </c>
      <c r="U32" s="424" t="s">
        <v>172</v>
      </c>
      <c r="V32" s="424" t="s">
        <v>172</v>
      </c>
      <c r="W32" s="424" t="s">
        <v>411</v>
      </c>
    </row>
    <row r="33" spans="2:23" x14ac:dyDescent="0.2">
      <c r="B33" s="426" t="s">
        <v>412</v>
      </c>
      <c r="C33" s="424" t="s">
        <v>413</v>
      </c>
      <c r="D33" s="424" t="s">
        <v>414</v>
      </c>
      <c r="E33" s="424" t="s">
        <v>415</v>
      </c>
      <c r="F33" s="424" t="s">
        <v>416</v>
      </c>
      <c r="G33" s="424" t="s">
        <v>417</v>
      </c>
      <c r="H33" s="424" t="s">
        <v>308</v>
      </c>
      <c r="I33" s="424" t="s">
        <v>418</v>
      </c>
      <c r="J33" s="424" t="s">
        <v>309</v>
      </c>
      <c r="K33" s="424" t="s">
        <v>419</v>
      </c>
      <c r="N33" s="425" t="s">
        <v>409</v>
      </c>
      <c r="O33" s="424"/>
      <c r="P33" s="424"/>
      <c r="Q33" s="424"/>
      <c r="R33" s="424"/>
      <c r="S33" s="424"/>
      <c r="T33" s="424"/>
      <c r="U33" s="424"/>
      <c r="V33" s="424"/>
      <c r="W33" s="424"/>
    </row>
    <row r="34" spans="2:23" x14ac:dyDescent="0.2">
      <c r="B34" s="426" t="s">
        <v>420</v>
      </c>
      <c r="C34" s="424" t="s">
        <v>421</v>
      </c>
      <c r="D34" s="424" t="s">
        <v>422</v>
      </c>
      <c r="E34" s="424" t="s">
        <v>338</v>
      </c>
      <c r="F34" s="424" t="s">
        <v>423</v>
      </c>
      <c r="G34" s="424" t="s">
        <v>424</v>
      </c>
      <c r="H34" s="424" t="s">
        <v>308</v>
      </c>
      <c r="I34" s="424" t="s">
        <v>425</v>
      </c>
      <c r="J34" s="424" t="s">
        <v>291</v>
      </c>
      <c r="K34" s="424" t="s">
        <v>426</v>
      </c>
      <c r="N34" s="426" t="s">
        <v>412</v>
      </c>
      <c r="O34" s="424" t="s">
        <v>427</v>
      </c>
      <c r="P34" s="424" t="s">
        <v>428</v>
      </c>
      <c r="Q34" s="424" t="s">
        <v>429</v>
      </c>
      <c r="R34" s="424" t="s">
        <v>430</v>
      </c>
      <c r="S34" s="424" t="s">
        <v>431</v>
      </c>
      <c r="T34" s="424" t="s">
        <v>432</v>
      </c>
      <c r="U34" s="424" t="s">
        <v>433</v>
      </c>
      <c r="V34" s="424" t="s">
        <v>434</v>
      </c>
      <c r="W34" s="424" t="s">
        <v>435</v>
      </c>
    </row>
    <row r="35" spans="2:23" ht="17" thickBot="1" x14ac:dyDescent="0.25">
      <c r="B35" s="435" t="s">
        <v>436</v>
      </c>
      <c r="C35" s="417" t="s">
        <v>162</v>
      </c>
      <c r="D35" s="417" t="s">
        <v>385</v>
      </c>
      <c r="E35" s="417" t="s">
        <v>162</v>
      </c>
      <c r="F35" s="417" t="s">
        <v>162</v>
      </c>
      <c r="G35" s="417" t="s">
        <v>195</v>
      </c>
      <c r="H35" s="417" t="s">
        <v>162</v>
      </c>
      <c r="I35" s="417" t="s">
        <v>162</v>
      </c>
      <c r="J35" s="417" t="s">
        <v>385</v>
      </c>
      <c r="K35" s="417" t="s">
        <v>437</v>
      </c>
      <c r="N35" s="435" t="s">
        <v>420</v>
      </c>
      <c r="O35" s="417" t="s">
        <v>438</v>
      </c>
      <c r="P35" s="417" t="s">
        <v>439</v>
      </c>
      <c r="Q35" s="417" t="s">
        <v>440</v>
      </c>
      <c r="R35" s="417" t="s">
        <v>441</v>
      </c>
      <c r="S35" s="417" t="s">
        <v>442</v>
      </c>
      <c r="T35" s="417" t="s">
        <v>443</v>
      </c>
      <c r="U35" s="417" t="s">
        <v>444</v>
      </c>
      <c r="V35" s="417" t="s">
        <v>445</v>
      </c>
      <c r="W35" s="417" t="s">
        <v>446</v>
      </c>
    </row>
    <row r="36" spans="2:23" x14ac:dyDescent="0.2">
      <c r="N36" s="426"/>
      <c r="O36" s="424"/>
      <c r="P36" s="424"/>
      <c r="Q36" s="424"/>
      <c r="R36" s="424"/>
      <c r="S36" s="424"/>
      <c r="T36" s="424"/>
      <c r="U36" s="424"/>
      <c r="V36" s="424"/>
      <c r="W36" s="424"/>
    </row>
  </sheetData>
  <mergeCells count="10">
    <mergeCell ref="O4:P4"/>
    <mergeCell ref="Q4:T4"/>
    <mergeCell ref="U4:V4"/>
    <mergeCell ref="W4:W5"/>
    <mergeCell ref="B4:B5"/>
    <mergeCell ref="C4:D4"/>
    <mergeCell ref="E4:H4"/>
    <mergeCell ref="I4:J4"/>
    <mergeCell ref="K4:K5"/>
    <mergeCell ref="N4:N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072A2-691F-1E45-8848-666B8071B3AD}">
  <dimension ref="A2:I42"/>
  <sheetViews>
    <sheetView zoomScale="200" workbookViewId="0">
      <selection activeCell="J9" sqref="J9"/>
    </sheetView>
  </sheetViews>
  <sheetFormatPr baseColWidth="10" defaultRowHeight="14" x14ac:dyDescent="0.2"/>
  <cols>
    <col min="1" max="1" width="22" style="437" customWidth="1"/>
    <col min="2" max="2" width="8" style="437" bestFit="1" customWidth="1"/>
    <col min="3" max="3" width="7.6640625" style="437" customWidth="1"/>
    <col min="4" max="4" width="9.83203125" style="437" customWidth="1"/>
    <col min="5" max="5" width="7.33203125" style="437" customWidth="1"/>
    <col min="6" max="6" width="8.83203125" style="437" customWidth="1"/>
    <col min="7" max="7" width="8.5" style="437" customWidth="1"/>
    <col min="8" max="8" width="7" style="437" customWidth="1"/>
    <col min="9" max="9" width="8" style="437" bestFit="1" customWidth="1"/>
    <col min="10" max="16384" width="10.83203125" style="437"/>
  </cols>
  <sheetData>
    <row r="2" spans="1:9" ht="16" x14ac:dyDescent="0.2">
      <c r="A2" s="444" t="s">
        <v>643</v>
      </c>
      <c r="B2" s="459" t="s">
        <v>644</v>
      </c>
      <c r="C2" s="460"/>
      <c r="D2" s="460"/>
      <c r="E2" s="460"/>
      <c r="F2" s="460"/>
      <c r="G2" s="460"/>
      <c r="H2" s="461"/>
      <c r="I2" s="445" t="s">
        <v>645</v>
      </c>
    </row>
    <row r="3" spans="1:9" x14ac:dyDescent="0.2">
      <c r="A3" s="442" t="s">
        <v>449</v>
      </c>
      <c r="B3" s="440" t="s">
        <v>642</v>
      </c>
      <c r="C3" s="440" t="s">
        <v>641</v>
      </c>
      <c r="D3" s="440" t="s">
        <v>640</v>
      </c>
      <c r="E3" s="440" t="s">
        <v>639</v>
      </c>
      <c r="F3" s="440" t="s">
        <v>638</v>
      </c>
      <c r="G3" s="440" t="s">
        <v>637</v>
      </c>
      <c r="H3" s="440" t="s">
        <v>636</v>
      </c>
      <c r="I3" s="440" t="s">
        <v>635</v>
      </c>
    </row>
    <row r="4" spans="1:9" ht="35" customHeight="1" x14ac:dyDescent="0.2">
      <c r="A4" s="437" t="s">
        <v>634</v>
      </c>
      <c r="B4" s="443" t="s">
        <v>26</v>
      </c>
      <c r="C4" s="443" t="s">
        <v>633</v>
      </c>
      <c r="D4" s="443" t="s">
        <v>632</v>
      </c>
      <c r="E4" s="443" t="s">
        <v>631</v>
      </c>
      <c r="F4" s="443" t="s">
        <v>630</v>
      </c>
      <c r="G4" s="443" t="s">
        <v>629</v>
      </c>
      <c r="H4" s="443" t="s">
        <v>628</v>
      </c>
      <c r="I4" s="443" t="s">
        <v>627</v>
      </c>
    </row>
    <row r="5" spans="1:9" x14ac:dyDescent="0.2">
      <c r="A5" s="442" t="s">
        <v>449</v>
      </c>
      <c r="B5" s="441" t="s">
        <v>449</v>
      </c>
      <c r="C5" s="441" t="s">
        <v>449</v>
      </c>
      <c r="D5" s="441" t="s">
        <v>449</v>
      </c>
      <c r="E5" s="441" t="s">
        <v>449</v>
      </c>
      <c r="F5" s="441" t="s">
        <v>449</v>
      </c>
      <c r="G5" s="441" t="s">
        <v>449</v>
      </c>
      <c r="H5" s="441" t="s">
        <v>449</v>
      </c>
      <c r="I5" s="441" t="s">
        <v>449</v>
      </c>
    </row>
    <row r="6" spans="1:9" x14ac:dyDescent="0.2">
      <c r="A6" s="437" t="s">
        <v>626</v>
      </c>
      <c r="B6" s="440" t="s">
        <v>625</v>
      </c>
      <c r="C6" s="440" t="s">
        <v>624</v>
      </c>
      <c r="D6" s="440" t="s">
        <v>623</v>
      </c>
      <c r="E6" s="440" t="s">
        <v>622</v>
      </c>
      <c r="F6" s="440" t="s">
        <v>621</v>
      </c>
      <c r="G6" s="440" t="s">
        <v>620</v>
      </c>
      <c r="H6" s="440" t="s">
        <v>619</v>
      </c>
      <c r="I6" s="440" t="s">
        <v>618</v>
      </c>
    </row>
    <row r="7" spans="1:9" x14ac:dyDescent="0.2">
      <c r="A7" s="437" t="s">
        <v>449</v>
      </c>
      <c r="B7" s="440" t="s">
        <v>617</v>
      </c>
      <c r="C7" s="440" t="s">
        <v>616</v>
      </c>
      <c r="D7" s="440" t="s">
        <v>615</v>
      </c>
      <c r="E7" s="440" t="s">
        <v>614</v>
      </c>
      <c r="F7" s="440" t="s">
        <v>532</v>
      </c>
      <c r="G7" s="440" t="s">
        <v>582</v>
      </c>
      <c r="H7" s="440" t="s">
        <v>613</v>
      </c>
      <c r="I7" s="440" t="s">
        <v>612</v>
      </c>
    </row>
    <row r="8" spans="1:9" x14ac:dyDescent="0.2">
      <c r="A8" s="437" t="s">
        <v>611</v>
      </c>
      <c r="B8" s="440" t="s">
        <v>610</v>
      </c>
      <c r="C8" s="440" t="s">
        <v>609</v>
      </c>
      <c r="D8" s="440" t="s">
        <v>608</v>
      </c>
      <c r="E8" s="440" t="s">
        <v>607</v>
      </c>
      <c r="F8" s="440" t="s">
        <v>606</v>
      </c>
      <c r="G8" s="440" t="s">
        <v>605</v>
      </c>
      <c r="H8" s="440" t="s">
        <v>604</v>
      </c>
      <c r="I8" s="440" t="s">
        <v>603</v>
      </c>
    </row>
    <row r="9" spans="1:9" x14ac:dyDescent="0.2">
      <c r="A9" s="437" t="s">
        <v>449</v>
      </c>
      <c r="B9" s="440" t="s">
        <v>602</v>
      </c>
      <c r="C9" s="440" t="s">
        <v>601</v>
      </c>
      <c r="D9" s="440" t="s">
        <v>600</v>
      </c>
      <c r="E9" s="440" t="s">
        <v>599</v>
      </c>
      <c r="F9" s="440" t="s">
        <v>598</v>
      </c>
      <c r="G9" s="440" t="s">
        <v>597</v>
      </c>
      <c r="H9" s="440" t="s">
        <v>596</v>
      </c>
      <c r="I9" s="440" t="s">
        <v>595</v>
      </c>
    </row>
    <row r="10" spans="1:9" x14ac:dyDescent="0.2">
      <c r="A10" s="437" t="s">
        <v>594</v>
      </c>
      <c r="B10" s="440" t="s">
        <v>593</v>
      </c>
      <c r="C10" s="440" t="s">
        <v>592</v>
      </c>
      <c r="D10" s="440" t="s">
        <v>591</v>
      </c>
      <c r="E10" s="440" t="s">
        <v>590</v>
      </c>
      <c r="F10" s="440" t="s">
        <v>589</v>
      </c>
      <c r="G10" s="440" t="s">
        <v>588</v>
      </c>
      <c r="H10" s="440" t="s">
        <v>587</v>
      </c>
      <c r="I10" s="440" t="s">
        <v>586</v>
      </c>
    </row>
    <row r="11" spans="1:9" x14ac:dyDescent="0.2">
      <c r="A11" s="437" t="s">
        <v>449</v>
      </c>
      <c r="B11" s="440" t="s">
        <v>585</v>
      </c>
      <c r="C11" s="440" t="s">
        <v>493</v>
      </c>
      <c r="D11" s="440" t="s">
        <v>584</v>
      </c>
      <c r="E11" s="440" t="s">
        <v>552</v>
      </c>
      <c r="F11" s="440" t="s">
        <v>583</v>
      </c>
      <c r="G11" s="440" t="s">
        <v>582</v>
      </c>
      <c r="H11" s="440" t="s">
        <v>581</v>
      </c>
      <c r="I11" s="440" t="s">
        <v>580</v>
      </c>
    </row>
    <row r="12" spans="1:9" x14ac:dyDescent="0.2">
      <c r="A12" s="437" t="s">
        <v>579</v>
      </c>
      <c r="B12" s="440" t="s">
        <v>578</v>
      </c>
      <c r="C12" s="440" t="s">
        <v>577</v>
      </c>
      <c r="D12" s="440" t="s">
        <v>576</v>
      </c>
      <c r="E12" s="440" t="s">
        <v>575</v>
      </c>
      <c r="F12" s="440" t="s">
        <v>574</v>
      </c>
      <c r="G12" s="440" t="s">
        <v>573</v>
      </c>
      <c r="H12" s="440" t="s">
        <v>572</v>
      </c>
      <c r="I12" s="440" t="s">
        <v>571</v>
      </c>
    </row>
    <row r="13" spans="1:9" x14ac:dyDescent="0.2">
      <c r="A13" s="437" t="s">
        <v>449</v>
      </c>
      <c r="B13" s="440" t="s">
        <v>570</v>
      </c>
      <c r="C13" s="440" t="s">
        <v>569</v>
      </c>
      <c r="D13" s="440" t="s">
        <v>568</v>
      </c>
      <c r="E13" s="440" t="s">
        <v>567</v>
      </c>
      <c r="F13" s="440" t="s">
        <v>566</v>
      </c>
      <c r="G13" s="440" t="s">
        <v>565</v>
      </c>
      <c r="H13" s="440" t="s">
        <v>564</v>
      </c>
      <c r="I13" s="440" t="s">
        <v>563</v>
      </c>
    </row>
    <row r="14" spans="1:9" x14ac:dyDescent="0.2">
      <c r="A14" s="437" t="s">
        <v>562</v>
      </c>
      <c r="B14" s="440" t="s">
        <v>561</v>
      </c>
      <c r="C14" s="440" t="s">
        <v>560</v>
      </c>
      <c r="D14" s="440" t="s">
        <v>559</v>
      </c>
      <c r="E14" s="440" t="s">
        <v>558</v>
      </c>
      <c r="F14" s="440" t="s">
        <v>557</v>
      </c>
      <c r="G14" s="440" t="s">
        <v>556</v>
      </c>
      <c r="H14" s="440" t="s">
        <v>555</v>
      </c>
      <c r="I14" s="440" t="s">
        <v>554</v>
      </c>
    </row>
    <row r="15" spans="1:9" x14ac:dyDescent="0.2">
      <c r="A15" s="437" t="s">
        <v>449</v>
      </c>
      <c r="B15" s="440" t="s">
        <v>553</v>
      </c>
      <c r="C15" s="440" t="s">
        <v>552</v>
      </c>
      <c r="D15" s="440" t="s">
        <v>551</v>
      </c>
      <c r="E15" s="440" t="s">
        <v>550</v>
      </c>
      <c r="F15" s="440" t="s">
        <v>549</v>
      </c>
      <c r="G15" s="440" t="s">
        <v>548</v>
      </c>
      <c r="H15" s="440" t="s">
        <v>547</v>
      </c>
      <c r="I15" s="440" t="s">
        <v>546</v>
      </c>
    </row>
    <row r="16" spans="1:9" x14ac:dyDescent="0.2">
      <c r="A16" s="437" t="s">
        <v>545</v>
      </c>
      <c r="B16" s="440" t="s">
        <v>544</v>
      </c>
      <c r="C16" s="440" t="s">
        <v>543</v>
      </c>
      <c r="D16" s="440" t="s">
        <v>542</v>
      </c>
      <c r="E16" s="440" t="s">
        <v>541</v>
      </c>
      <c r="F16" s="440" t="s">
        <v>540</v>
      </c>
      <c r="G16" s="440" t="s">
        <v>539</v>
      </c>
      <c r="H16" s="440" t="s">
        <v>538</v>
      </c>
      <c r="I16" s="440" t="s">
        <v>537</v>
      </c>
    </row>
    <row r="17" spans="1:9" x14ac:dyDescent="0.2">
      <c r="A17" s="437" t="s">
        <v>449</v>
      </c>
      <c r="B17" s="440" t="s">
        <v>536</v>
      </c>
      <c r="C17" s="440" t="s">
        <v>535</v>
      </c>
      <c r="D17" s="440" t="s">
        <v>534</v>
      </c>
      <c r="E17" s="440" t="s">
        <v>533</v>
      </c>
      <c r="F17" s="440" t="s">
        <v>532</v>
      </c>
      <c r="G17" s="440" t="s">
        <v>531</v>
      </c>
      <c r="H17" s="440" t="s">
        <v>530</v>
      </c>
      <c r="I17" s="440" t="s">
        <v>529</v>
      </c>
    </row>
    <row r="18" spans="1:9" x14ac:dyDescent="0.2">
      <c r="A18" s="437" t="s">
        <v>528</v>
      </c>
      <c r="B18" s="440" t="s">
        <v>527</v>
      </c>
      <c r="C18" s="440" t="s">
        <v>526</v>
      </c>
      <c r="D18" s="440" t="s">
        <v>525</v>
      </c>
      <c r="E18" s="440" t="s">
        <v>524</v>
      </c>
      <c r="F18" s="440" t="s">
        <v>523</v>
      </c>
      <c r="G18" s="440" t="s">
        <v>522</v>
      </c>
      <c r="H18" s="440" t="s">
        <v>521</v>
      </c>
      <c r="I18" s="440" t="s">
        <v>520</v>
      </c>
    </row>
    <row r="19" spans="1:9" x14ac:dyDescent="0.2">
      <c r="A19" s="437" t="s">
        <v>449</v>
      </c>
      <c r="B19" s="440" t="s">
        <v>519</v>
      </c>
      <c r="C19" s="440" t="s">
        <v>518</v>
      </c>
      <c r="D19" s="440" t="s">
        <v>517</v>
      </c>
      <c r="E19" s="440" t="s">
        <v>516</v>
      </c>
      <c r="F19" s="440" t="s">
        <v>515</v>
      </c>
      <c r="G19" s="440" t="s">
        <v>514</v>
      </c>
      <c r="H19" s="440" t="s">
        <v>513</v>
      </c>
      <c r="I19" s="440" t="s">
        <v>512</v>
      </c>
    </row>
    <row r="20" spans="1:9" x14ac:dyDescent="0.2">
      <c r="A20" s="437" t="s">
        <v>511</v>
      </c>
      <c r="B20" s="440" t="s">
        <v>508</v>
      </c>
      <c r="C20" s="440" t="s">
        <v>508</v>
      </c>
      <c r="D20" s="440" t="s">
        <v>508</v>
      </c>
      <c r="E20" s="440" t="s">
        <v>508</v>
      </c>
      <c r="F20" s="440" t="s">
        <v>508</v>
      </c>
      <c r="G20" s="440" t="s">
        <v>508</v>
      </c>
      <c r="H20" s="440" t="s">
        <v>508</v>
      </c>
      <c r="I20" s="440" t="s">
        <v>508</v>
      </c>
    </row>
    <row r="21" spans="1:9" x14ac:dyDescent="0.2">
      <c r="A21" s="437" t="s">
        <v>449</v>
      </c>
      <c r="B21" s="440" t="s">
        <v>507</v>
      </c>
      <c r="C21" s="440" t="s">
        <v>507</v>
      </c>
      <c r="D21" s="440" t="s">
        <v>507</v>
      </c>
      <c r="E21" s="440" t="s">
        <v>507</v>
      </c>
      <c r="F21" s="440" t="s">
        <v>507</v>
      </c>
      <c r="G21" s="440" t="s">
        <v>507</v>
      </c>
      <c r="H21" s="440" t="s">
        <v>507</v>
      </c>
      <c r="I21" s="440" t="s">
        <v>507</v>
      </c>
    </row>
    <row r="22" spans="1:9" x14ac:dyDescent="0.2">
      <c r="A22" s="437" t="s">
        <v>510</v>
      </c>
      <c r="B22" s="440" t="s">
        <v>508</v>
      </c>
      <c r="C22" s="440" t="s">
        <v>508</v>
      </c>
      <c r="D22" s="440" t="s">
        <v>508</v>
      </c>
      <c r="E22" s="440" t="s">
        <v>508</v>
      </c>
      <c r="F22" s="440" t="s">
        <v>508</v>
      </c>
      <c r="G22" s="440" t="s">
        <v>508</v>
      </c>
      <c r="H22" s="440" t="s">
        <v>508</v>
      </c>
      <c r="I22" s="440" t="s">
        <v>508</v>
      </c>
    </row>
    <row r="23" spans="1:9" x14ac:dyDescent="0.2">
      <c r="A23" s="437" t="s">
        <v>449</v>
      </c>
      <c r="B23" s="440" t="s">
        <v>507</v>
      </c>
      <c r="C23" s="440" t="s">
        <v>507</v>
      </c>
      <c r="D23" s="440" t="s">
        <v>507</v>
      </c>
      <c r="E23" s="440" t="s">
        <v>507</v>
      </c>
      <c r="F23" s="440" t="s">
        <v>507</v>
      </c>
      <c r="G23" s="440" t="s">
        <v>507</v>
      </c>
      <c r="H23" s="440" t="s">
        <v>507</v>
      </c>
      <c r="I23" s="440" t="s">
        <v>507</v>
      </c>
    </row>
    <row r="24" spans="1:9" x14ac:dyDescent="0.2">
      <c r="A24" s="437" t="s">
        <v>509</v>
      </c>
      <c r="B24" s="440" t="s">
        <v>508</v>
      </c>
      <c r="C24" s="440" t="s">
        <v>508</v>
      </c>
      <c r="D24" s="440" t="s">
        <v>508</v>
      </c>
      <c r="E24" s="440" t="s">
        <v>508</v>
      </c>
      <c r="F24" s="440" t="s">
        <v>508</v>
      </c>
      <c r="G24" s="440" t="s">
        <v>508</v>
      </c>
      <c r="H24" s="440" t="s">
        <v>508</v>
      </c>
      <c r="I24" s="440" t="s">
        <v>508</v>
      </c>
    </row>
    <row r="25" spans="1:9" x14ac:dyDescent="0.2">
      <c r="A25" s="437" t="s">
        <v>449</v>
      </c>
      <c r="B25" s="440" t="s">
        <v>507</v>
      </c>
      <c r="C25" s="440" t="s">
        <v>507</v>
      </c>
      <c r="D25" s="440" t="s">
        <v>507</v>
      </c>
      <c r="E25" s="440" t="s">
        <v>507</v>
      </c>
      <c r="F25" s="440" t="s">
        <v>507</v>
      </c>
      <c r="G25" s="440" t="s">
        <v>507</v>
      </c>
      <c r="H25" s="440" t="s">
        <v>507</v>
      </c>
      <c r="I25" s="440" t="s">
        <v>507</v>
      </c>
    </row>
    <row r="26" spans="1:9" x14ac:dyDescent="0.2">
      <c r="A26" s="437" t="s">
        <v>506</v>
      </c>
      <c r="B26" s="440" t="s">
        <v>505</v>
      </c>
      <c r="C26" s="440" t="s">
        <v>504</v>
      </c>
      <c r="D26" s="440" t="s">
        <v>503</v>
      </c>
      <c r="E26" s="440" t="s">
        <v>502</v>
      </c>
      <c r="F26" s="440" t="s">
        <v>501</v>
      </c>
      <c r="G26" s="440" t="s">
        <v>500</v>
      </c>
      <c r="H26" s="440" t="s">
        <v>499</v>
      </c>
      <c r="I26" s="440" t="s">
        <v>498</v>
      </c>
    </row>
    <row r="27" spans="1:9" x14ac:dyDescent="0.2">
      <c r="A27" s="437" t="s">
        <v>449</v>
      </c>
      <c r="B27" s="440" t="s">
        <v>497</v>
      </c>
      <c r="C27" s="440" t="s">
        <v>496</v>
      </c>
      <c r="D27" s="440" t="s">
        <v>495</v>
      </c>
      <c r="E27" s="440" t="s">
        <v>494</v>
      </c>
      <c r="F27" s="440" t="s">
        <v>493</v>
      </c>
      <c r="G27" s="440" t="s">
        <v>492</v>
      </c>
      <c r="H27" s="440" t="s">
        <v>491</v>
      </c>
      <c r="I27" s="440" t="s">
        <v>490</v>
      </c>
    </row>
    <row r="28" spans="1:9" x14ac:dyDescent="0.2">
      <c r="A28" s="437" t="s">
        <v>489</v>
      </c>
      <c r="B28" s="440" t="s">
        <v>449</v>
      </c>
      <c r="C28" s="440" t="s">
        <v>449</v>
      </c>
      <c r="D28" s="440" t="s">
        <v>449</v>
      </c>
      <c r="E28" s="440" t="s">
        <v>449</v>
      </c>
      <c r="F28" s="440" t="s">
        <v>449</v>
      </c>
      <c r="G28" s="440" t="s">
        <v>449</v>
      </c>
      <c r="H28" s="440" t="s">
        <v>449</v>
      </c>
      <c r="I28" s="440" t="s">
        <v>488</v>
      </c>
    </row>
    <row r="29" spans="1:9" x14ac:dyDescent="0.2">
      <c r="A29" s="437" t="s">
        <v>449</v>
      </c>
      <c r="B29" s="440" t="s">
        <v>449</v>
      </c>
      <c r="C29" s="440" t="s">
        <v>449</v>
      </c>
      <c r="D29" s="440" t="s">
        <v>449</v>
      </c>
      <c r="E29" s="440" t="s">
        <v>449</v>
      </c>
      <c r="F29" s="440" t="s">
        <v>449</v>
      </c>
      <c r="G29" s="440" t="s">
        <v>449</v>
      </c>
      <c r="H29" s="440" t="s">
        <v>449</v>
      </c>
      <c r="I29" s="440" t="s">
        <v>487</v>
      </c>
    </row>
    <row r="30" spans="1:9" x14ac:dyDescent="0.2">
      <c r="A30" s="437" t="s">
        <v>486</v>
      </c>
      <c r="B30" s="440" t="s">
        <v>449</v>
      </c>
      <c r="C30" s="440" t="s">
        <v>449</v>
      </c>
      <c r="D30" s="440" t="s">
        <v>449</v>
      </c>
      <c r="E30" s="440" t="s">
        <v>449</v>
      </c>
      <c r="F30" s="440" t="s">
        <v>449</v>
      </c>
      <c r="G30" s="440" t="s">
        <v>449</v>
      </c>
      <c r="H30" s="440" t="s">
        <v>449</v>
      </c>
      <c r="I30" s="440" t="s">
        <v>485</v>
      </c>
    </row>
    <row r="31" spans="1:9" x14ac:dyDescent="0.2">
      <c r="A31" s="437" t="s">
        <v>449</v>
      </c>
      <c r="B31" s="440" t="s">
        <v>449</v>
      </c>
      <c r="C31" s="440" t="s">
        <v>449</v>
      </c>
      <c r="D31" s="440" t="s">
        <v>449</v>
      </c>
      <c r="E31" s="440" t="s">
        <v>449</v>
      </c>
      <c r="F31" s="440" t="s">
        <v>449</v>
      </c>
      <c r="G31" s="440" t="s">
        <v>449</v>
      </c>
      <c r="H31" s="440" t="s">
        <v>449</v>
      </c>
      <c r="I31" s="440" t="s">
        <v>484</v>
      </c>
    </row>
    <row r="32" spans="1:9" x14ac:dyDescent="0.2">
      <c r="A32" s="437" t="s">
        <v>483</v>
      </c>
      <c r="B32" s="440" t="s">
        <v>449</v>
      </c>
      <c r="C32" s="440" t="s">
        <v>449</v>
      </c>
      <c r="D32" s="440" t="s">
        <v>449</v>
      </c>
      <c r="E32" s="440" t="s">
        <v>449</v>
      </c>
      <c r="F32" s="440" t="s">
        <v>449</v>
      </c>
      <c r="G32" s="440" t="s">
        <v>449</v>
      </c>
      <c r="H32" s="440" t="s">
        <v>449</v>
      </c>
      <c r="I32" s="440" t="s">
        <v>482</v>
      </c>
    </row>
    <row r="33" spans="1:9" x14ac:dyDescent="0.2">
      <c r="A33" s="437" t="s">
        <v>449</v>
      </c>
      <c r="B33" s="440" t="s">
        <v>449</v>
      </c>
      <c r="C33" s="440" t="s">
        <v>449</v>
      </c>
      <c r="D33" s="440" t="s">
        <v>449</v>
      </c>
      <c r="E33" s="440" t="s">
        <v>449</v>
      </c>
      <c r="F33" s="440" t="s">
        <v>449</v>
      </c>
      <c r="G33" s="440" t="s">
        <v>449</v>
      </c>
      <c r="H33" s="440" t="s">
        <v>449</v>
      </c>
      <c r="I33" s="440" t="s">
        <v>481</v>
      </c>
    </row>
    <row r="34" spans="1:9" x14ac:dyDescent="0.2">
      <c r="A34" s="437" t="s">
        <v>480</v>
      </c>
      <c r="B34" s="440" t="s">
        <v>449</v>
      </c>
      <c r="C34" s="440" t="s">
        <v>449</v>
      </c>
      <c r="D34" s="440" t="s">
        <v>449</v>
      </c>
      <c r="E34" s="440" t="s">
        <v>449</v>
      </c>
      <c r="F34" s="440" t="s">
        <v>449</v>
      </c>
      <c r="G34" s="440" t="s">
        <v>449</v>
      </c>
      <c r="H34" s="440" t="s">
        <v>449</v>
      </c>
      <c r="I34" s="440" t="s">
        <v>479</v>
      </c>
    </row>
    <row r="35" spans="1:9" x14ac:dyDescent="0.2">
      <c r="A35" s="437" t="s">
        <v>449</v>
      </c>
      <c r="B35" s="440" t="s">
        <v>449</v>
      </c>
      <c r="C35" s="440" t="s">
        <v>449</v>
      </c>
      <c r="D35" s="440" t="s">
        <v>449</v>
      </c>
      <c r="E35" s="440" t="s">
        <v>449</v>
      </c>
      <c r="F35" s="440" t="s">
        <v>449</v>
      </c>
      <c r="G35" s="440" t="s">
        <v>449</v>
      </c>
      <c r="H35" s="440" t="s">
        <v>449</v>
      </c>
      <c r="I35" s="440" t="s">
        <v>478</v>
      </c>
    </row>
    <row r="36" spans="1:9" x14ac:dyDescent="0.2">
      <c r="A36" s="437" t="s">
        <v>477</v>
      </c>
      <c r="B36" s="440" t="s">
        <v>476</v>
      </c>
      <c r="C36" s="440" t="s">
        <v>475</v>
      </c>
      <c r="D36" s="440" t="s">
        <v>474</v>
      </c>
      <c r="E36" s="440" t="s">
        <v>473</v>
      </c>
      <c r="F36" s="440" t="s">
        <v>472</v>
      </c>
      <c r="G36" s="440" t="s">
        <v>471</v>
      </c>
      <c r="H36" s="440" t="s">
        <v>470</v>
      </c>
      <c r="I36" s="440" t="s">
        <v>449</v>
      </c>
    </row>
    <row r="37" spans="1:9" x14ac:dyDescent="0.2">
      <c r="A37" s="437" t="s">
        <v>449</v>
      </c>
      <c r="B37" s="440" t="s">
        <v>469</v>
      </c>
      <c r="C37" s="440" t="s">
        <v>468</v>
      </c>
      <c r="D37" s="440" t="s">
        <v>467</v>
      </c>
      <c r="E37" s="440" t="s">
        <v>466</v>
      </c>
      <c r="F37" s="440" t="s">
        <v>465</v>
      </c>
      <c r="G37" s="440" t="s">
        <v>464</v>
      </c>
      <c r="H37" s="440" t="s">
        <v>463</v>
      </c>
      <c r="I37" s="440" t="s">
        <v>449</v>
      </c>
    </row>
    <row r="38" spans="1:9" x14ac:dyDescent="0.2">
      <c r="A38" s="437" t="s">
        <v>449</v>
      </c>
      <c r="B38" s="440" t="s">
        <v>449</v>
      </c>
      <c r="C38" s="440" t="s">
        <v>449</v>
      </c>
      <c r="D38" s="440" t="s">
        <v>449</v>
      </c>
      <c r="E38" s="440" t="s">
        <v>449</v>
      </c>
      <c r="F38" s="440" t="s">
        <v>449</v>
      </c>
      <c r="G38" s="440" t="s">
        <v>449</v>
      </c>
      <c r="H38" s="440" t="s">
        <v>449</v>
      </c>
      <c r="I38" s="440" t="s">
        <v>449</v>
      </c>
    </row>
    <row r="39" spans="1:9" x14ac:dyDescent="0.2">
      <c r="A39" s="437" t="s">
        <v>462</v>
      </c>
      <c r="B39" s="440" t="s">
        <v>461</v>
      </c>
      <c r="C39" s="440" t="s">
        <v>459</v>
      </c>
      <c r="D39" s="440" t="s">
        <v>458</v>
      </c>
      <c r="E39" s="440" t="s">
        <v>460</v>
      </c>
      <c r="F39" s="440" t="s">
        <v>459</v>
      </c>
      <c r="G39" s="440" t="s">
        <v>459</v>
      </c>
      <c r="H39" s="440" t="s">
        <v>459</v>
      </c>
      <c r="I39" s="440" t="s">
        <v>458</v>
      </c>
    </row>
    <row r="40" spans="1:9" x14ac:dyDescent="0.2">
      <c r="A40" s="439" t="s">
        <v>457</v>
      </c>
      <c r="B40" s="438" t="s">
        <v>456</v>
      </c>
      <c r="C40" s="438" t="s">
        <v>455</v>
      </c>
      <c r="D40" s="438" t="s">
        <v>454</v>
      </c>
      <c r="E40" s="438" t="s">
        <v>453</v>
      </c>
      <c r="F40" s="438" t="s">
        <v>452</v>
      </c>
      <c r="G40" s="438" t="s">
        <v>451</v>
      </c>
      <c r="H40" s="438" t="s">
        <v>450</v>
      </c>
      <c r="I40" s="438" t="s">
        <v>449</v>
      </c>
    </row>
    <row r="41" spans="1:9" x14ac:dyDescent="0.2">
      <c r="A41" s="437" t="s">
        <v>448</v>
      </c>
    </row>
    <row r="42" spans="1:9" x14ac:dyDescent="0.2">
      <c r="A42" s="437" t="s">
        <v>447</v>
      </c>
    </row>
  </sheetData>
  <mergeCells count="1">
    <mergeCell ref="B2:H2"/>
  </mergeCells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56c73c-5321-4025-a50e-cb1a65694adc">
      <Terms xmlns="http://schemas.microsoft.com/office/infopath/2007/PartnerControls"/>
    </lcf76f155ced4ddcb4097134ff3c332f>
    <TaxCatchAll xmlns="e0063535-03ed-440a-bba7-b3f7cb4736c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0302013372C14A8FD6918FA87D35F7" ma:contentTypeVersion="18" ma:contentTypeDescription="Create a new document." ma:contentTypeScope="" ma:versionID="9b1b59f006911846d9e14e7dafb32fa5">
  <xsd:schema xmlns:xsd="http://www.w3.org/2001/XMLSchema" xmlns:xs="http://www.w3.org/2001/XMLSchema" xmlns:p="http://schemas.microsoft.com/office/2006/metadata/properties" xmlns:ns2="dc56c73c-5321-4025-a50e-cb1a65694adc" xmlns:ns3="e0063535-03ed-440a-bba7-b3f7cb4736c9" targetNamespace="http://schemas.microsoft.com/office/2006/metadata/properties" ma:root="true" ma:fieldsID="c25bce607c54ef3367ddf8a17551476e" ns2:_="" ns3:_="">
    <xsd:import namespace="dc56c73c-5321-4025-a50e-cb1a65694adc"/>
    <xsd:import namespace="e0063535-03ed-440a-bba7-b3f7cb4736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56c73c-5321-4025-a50e-cb1a65694a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073f826-0b3c-4f0d-82d4-a4f8ceff9d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063535-03ed-440a-bba7-b3f7cb4736c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086821e-023c-498e-b0c2-b79c57d5434e}" ma:internalName="TaxCatchAll" ma:showField="CatchAllData" ma:web="e0063535-03ed-440a-bba7-b3f7cb473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A2B6E7-7E9E-44B0-B8A9-EB09C22441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1C228C-9160-4F0E-91B3-E54299AC9C63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e0063535-03ed-440a-bba7-b3f7cb4736c9"/>
    <ds:schemaRef ds:uri="dc56c73c-5321-4025-a50e-cb1a65694adc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F6B210C-BB72-43B4-8288-5831452905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56c73c-5321-4025-a50e-cb1a65694adc"/>
    <ds:schemaRef ds:uri="e0063535-03ed-440a-bba7-b3f7cb4736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5.2 Reliability_baseline</vt:lpstr>
      <vt:lpstr>Table 5.3 Reliability weight bl</vt:lpstr>
      <vt:lpstr>Table 5.4 Reliability endline</vt:lpstr>
      <vt:lpstr>Table 5.5 Reliability weight el</vt:lpstr>
      <vt:lpstr>Table 5.6 SDQ EFA</vt:lpstr>
      <vt:lpstr>Table 5.7 Kidcope EFA</vt:lpstr>
      <vt:lpstr>Table 5.8 Sample details el bl</vt:lpstr>
      <vt:lpstr>Annex 10. Regressions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Emma Samman</cp:lastModifiedBy>
  <dcterms:created xsi:type="dcterms:W3CDTF">2023-11-14T12:12:35Z</dcterms:created>
  <dcterms:modified xsi:type="dcterms:W3CDTF">2024-03-07T12:16:39Z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0x010100670302013372C14A8FD6918FA87D35F7</vt:lpwstr>
  </property>
  <property fmtid="{D5CDD505-2E9C-101B-9397-08002B2CF9AE}" pid="3" name="MediaServiceImageTags">
    <vt:lpwstr/>
  </property>
</Properties>
</file>