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filterPrivacy="1"/>
  <xr:revisionPtr revIDLastSave="0" documentId="8_{171CDFDE-B424-0F45-8FB2-171EB6167161}" xr6:coauthVersionLast="45" xr6:coauthVersionMax="45" xr10:uidLastSave="{00000000-0000-0000-0000-000000000000}"/>
  <bookViews>
    <workbookView xWindow="0" yWindow="460" windowWidth="28800" windowHeight="16280" tabRatio="500" xr2:uid="{00000000-000D-0000-FFFF-FFFF00000000}"/>
  </bookViews>
  <sheets>
    <sheet name="Intro sheet" sheetId="8" r:id="rId1"/>
    <sheet name="detailed outline" sheetId="7" r:id="rId2"/>
    <sheet name="Coded data" sheetId="6" r:id="rId3"/>
  </sheets>
  <definedNames>
    <definedName name="OLE_LINK1" localSheetId="1">'detailed outline'!$F$16</definedName>
    <definedName name="Workers">#REF!</definedName>
    <definedName name="x">#REF!</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U2" i="6" l="1"/>
  <c r="U3" i="6"/>
  <c r="U4" i="6"/>
  <c r="U5" i="6"/>
  <c r="U6" i="6"/>
  <c r="U7" i="6"/>
  <c r="U8" i="6"/>
  <c r="U9" i="6"/>
  <c r="U10" i="6"/>
  <c r="U11" i="6"/>
  <c r="U12" i="6"/>
  <c r="U13" i="6"/>
  <c r="U14" i="6"/>
  <c r="U16" i="6"/>
  <c r="U17" i="6"/>
  <c r="U18" i="6"/>
  <c r="U19" i="6"/>
  <c r="U20" i="6"/>
  <c r="U21" i="6"/>
  <c r="U22" i="6"/>
  <c r="U23" i="6"/>
  <c r="U24" i="6"/>
  <c r="U25" i="6"/>
  <c r="U26" i="6"/>
  <c r="U27" i="6"/>
  <c r="U28" i="6"/>
  <c r="U29" i="6"/>
  <c r="U30" i="6"/>
  <c r="U31" i="6"/>
  <c r="U32" i="6"/>
  <c r="U33" i="6"/>
  <c r="U34" i="6"/>
  <c r="U35" i="6"/>
  <c r="U36" i="6"/>
  <c r="U37" i="6"/>
  <c r="U38" i="6"/>
  <c r="U39" i="6"/>
  <c r="U40" i="6"/>
  <c r="U41" i="6"/>
  <c r="U42" i="6"/>
  <c r="U44" i="6"/>
  <c r="U45" i="6"/>
  <c r="U46" i="6"/>
  <c r="U47" i="6"/>
  <c r="U48" i="6"/>
  <c r="U49" i="6"/>
  <c r="U50" i="6"/>
  <c r="BG2" i="6"/>
  <c r="BM2" i="6"/>
  <c r="BN2" i="6"/>
  <c r="BO2" i="6"/>
  <c r="BV2" i="6"/>
  <c r="BL3" i="6"/>
  <c r="BM3" i="6"/>
  <c r="BN3" i="6"/>
  <c r="CB2" i="6"/>
  <c r="CB3" i="6"/>
  <c r="BL4" i="6"/>
  <c r="BM4" i="6"/>
  <c r="BY2" i="6"/>
  <c r="BY3" i="6"/>
  <c r="BY4" i="6"/>
  <c r="BM5" i="6"/>
  <c r="BN5" i="6"/>
  <c r="BP2" i="6"/>
  <c r="BP3" i="6"/>
  <c r="BP4" i="6"/>
  <c r="BP5" i="6"/>
  <c r="BV4" i="6"/>
  <c r="BV5" i="6"/>
  <c r="BJ2" i="6"/>
  <c r="BJ3" i="6"/>
  <c r="BJ4" i="6"/>
  <c r="BJ5" i="6"/>
  <c r="BJ6" i="6"/>
  <c r="BW2" i="6"/>
  <c r="BW3" i="6"/>
  <c r="BW4" i="6"/>
  <c r="BW5" i="6"/>
  <c r="BW6" i="6"/>
  <c r="CB5" i="6"/>
  <c r="CB6" i="6"/>
  <c r="BK2" i="6"/>
  <c r="BK3" i="6"/>
  <c r="BK4" i="6"/>
  <c r="BK5" i="6"/>
  <c r="BK6" i="6"/>
  <c r="BK7" i="6"/>
  <c r="BV7" i="6"/>
  <c r="BW7" i="6"/>
  <c r="BZ3" i="6"/>
  <c r="BZ4" i="6"/>
  <c r="BZ5" i="6"/>
  <c r="BZ6" i="6"/>
  <c r="BZ7" i="6"/>
  <c r="BJ8" i="6"/>
  <c r="BO4" i="6"/>
  <c r="BO5" i="6"/>
  <c r="BO6" i="6"/>
  <c r="BO7" i="6"/>
  <c r="BO8" i="6"/>
  <c r="BN7" i="6"/>
  <c r="BN8" i="6"/>
  <c r="BN9" i="6"/>
  <c r="BP8" i="6"/>
  <c r="BP9" i="6"/>
  <c r="BX3" i="6"/>
  <c r="BX4" i="6"/>
  <c r="BX5" i="6"/>
  <c r="BX6" i="6"/>
  <c r="BX7" i="6"/>
  <c r="BX8" i="6"/>
  <c r="BX9" i="6"/>
  <c r="BK9" i="6"/>
  <c r="BK10" i="6"/>
  <c r="BO10" i="6"/>
  <c r="BZ10" i="6"/>
  <c r="BJ10" i="6"/>
  <c r="BJ11" i="6"/>
  <c r="BL6" i="6"/>
  <c r="BL7" i="6"/>
  <c r="BL8" i="6"/>
  <c r="BL9" i="6"/>
  <c r="BL10" i="6"/>
  <c r="BL11" i="6"/>
  <c r="BN11" i="6"/>
  <c r="BO11" i="6"/>
  <c r="BP11" i="6"/>
  <c r="BO12" i="6"/>
  <c r="BP12" i="6"/>
  <c r="BW11" i="6"/>
  <c r="BJ12" i="6"/>
  <c r="BK12" i="6"/>
  <c r="BV12" i="6"/>
  <c r="CA2" i="6"/>
  <c r="CA3" i="6"/>
  <c r="CA4" i="6"/>
  <c r="CA5" i="6"/>
  <c r="CA6" i="6"/>
  <c r="CA7" i="6"/>
  <c r="CA8" i="6"/>
  <c r="CA9" i="6"/>
  <c r="CA10" i="6"/>
  <c r="CA11" i="6"/>
  <c r="CA12" i="6"/>
  <c r="BG5" i="6"/>
  <c r="BG6" i="6"/>
  <c r="BG7" i="6"/>
  <c r="BG8" i="6"/>
  <c r="BG9" i="6"/>
  <c r="BG10" i="6"/>
  <c r="BG11" i="6"/>
  <c r="BG12" i="6"/>
  <c r="BG13" i="6"/>
  <c r="BN13" i="6"/>
  <c r="BO13" i="6"/>
  <c r="BY6" i="6"/>
  <c r="BY7" i="6"/>
  <c r="BY8" i="6"/>
  <c r="BY9" i="6"/>
  <c r="BY10" i="6"/>
  <c r="BY11" i="6"/>
  <c r="BY12" i="6"/>
  <c r="BY13" i="6"/>
  <c r="BI2" i="6"/>
  <c r="BI3" i="6"/>
  <c r="BI4" i="6"/>
  <c r="BI5" i="6"/>
  <c r="BI6" i="6"/>
  <c r="BI7" i="6"/>
  <c r="BI8" i="6"/>
  <c r="BI9" i="6"/>
  <c r="BI10" i="6"/>
  <c r="BI11" i="6"/>
  <c r="BI12" i="6"/>
  <c r="BI13" i="6"/>
  <c r="BI14" i="6"/>
  <c r="BM7" i="6"/>
  <c r="BM8" i="6"/>
  <c r="BM9" i="6"/>
  <c r="BM10" i="6"/>
  <c r="BM11" i="6"/>
  <c r="BM12" i="6"/>
  <c r="BM13" i="6"/>
  <c r="BM14" i="6"/>
  <c r="BP14" i="6"/>
  <c r="BW13" i="6"/>
  <c r="BW14" i="6"/>
  <c r="BH2" i="6"/>
  <c r="BH3" i="6"/>
  <c r="BH4" i="6"/>
  <c r="BH5" i="6"/>
  <c r="BH6" i="6"/>
  <c r="BH7" i="6"/>
  <c r="BH8" i="6"/>
  <c r="BH9" i="6"/>
  <c r="BH10" i="6"/>
  <c r="BH11" i="6"/>
  <c r="BH12" i="6"/>
  <c r="BH13" i="6"/>
  <c r="BH14" i="6"/>
  <c r="BH15" i="6"/>
  <c r="BK14" i="6"/>
  <c r="BK15" i="6"/>
  <c r="BM15" i="6"/>
  <c r="BN15" i="6"/>
  <c r="BO15" i="6"/>
  <c r="BP15" i="6"/>
  <c r="BL13" i="6"/>
  <c r="BL14" i="6"/>
  <c r="BL15" i="6"/>
  <c r="BL16" i="6"/>
  <c r="BV14" i="6"/>
  <c r="BV15" i="6"/>
  <c r="BV16" i="6"/>
  <c r="BG15" i="6"/>
  <c r="BG16" i="6"/>
  <c r="BG17" i="6"/>
  <c r="BZ17" i="6"/>
  <c r="BI17" i="6"/>
  <c r="BI18" i="6"/>
  <c r="BP17" i="6"/>
  <c r="BP18" i="6"/>
  <c r="CA14" i="6"/>
  <c r="CA15" i="6"/>
  <c r="CA16" i="6"/>
  <c r="CA17" i="6"/>
  <c r="CA18" i="6"/>
  <c r="BL18" i="6"/>
  <c r="BL19" i="6"/>
  <c r="BV19" i="6"/>
  <c r="BX11" i="6"/>
  <c r="BX12" i="6"/>
  <c r="BX13" i="6"/>
  <c r="BX14" i="6"/>
  <c r="BX15" i="6"/>
  <c r="BX16" i="6"/>
  <c r="BX17" i="6"/>
  <c r="BX18" i="6"/>
  <c r="BX19" i="6"/>
  <c r="CB8" i="6"/>
  <c r="CB9" i="6"/>
  <c r="CB10" i="6"/>
  <c r="CB11" i="6"/>
  <c r="CB12" i="6"/>
  <c r="CB13" i="6"/>
  <c r="CB14" i="6"/>
  <c r="CB15" i="6"/>
  <c r="CB16" i="6"/>
  <c r="CB17" i="6"/>
  <c r="CB18" i="6"/>
  <c r="CB19" i="6"/>
  <c r="BO19" i="6"/>
  <c r="BO20" i="6"/>
  <c r="BU2" i="6"/>
  <c r="BU3" i="6"/>
  <c r="BU4" i="6"/>
  <c r="BU5" i="6"/>
  <c r="BU6" i="6"/>
  <c r="BU7" i="6"/>
  <c r="BU8" i="6"/>
  <c r="BU9" i="6"/>
  <c r="BU10" i="6"/>
  <c r="BU11" i="6"/>
  <c r="BU12" i="6"/>
  <c r="BU13" i="6"/>
  <c r="BU14" i="6"/>
  <c r="BU15" i="6"/>
  <c r="BU16" i="6"/>
  <c r="BU17" i="6"/>
  <c r="BU18" i="6"/>
  <c r="BU19" i="6"/>
  <c r="BU20" i="6"/>
  <c r="BZ20" i="6"/>
  <c r="CA20" i="6"/>
  <c r="CB20" i="6"/>
  <c r="CA21" i="6"/>
  <c r="CB21" i="6"/>
  <c r="CA22" i="6"/>
  <c r="CB22" i="6"/>
  <c r="CA23" i="6"/>
  <c r="CB23" i="6"/>
  <c r="CA24" i="6"/>
  <c r="CB24" i="6"/>
  <c r="CA25" i="6"/>
  <c r="CB25" i="6"/>
  <c r="CA26" i="6"/>
  <c r="CB26" i="6"/>
  <c r="BN17" i="6"/>
  <c r="BN18" i="6"/>
  <c r="BN19" i="6"/>
  <c r="BN20" i="6"/>
  <c r="BN21" i="6"/>
  <c r="BP21" i="6"/>
  <c r="BW16" i="6"/>
  <c r="BW17" i="6"/>
  <c r="BW18" i="6"/>
  <c r="BW19" i="6"/>
  <c r="BW20" i="6"/>
  <c r="BW21" i="6"/>
  <c r="BH17" i="6"/>
  <c r="BH18" i="6"/>
  <c r="BH19" i="6"/>
  <c r="BH20" i="6"/>
  <c r="BH21" i="6"/>
  <c r="BH22" i="6"/>
  <c r="BJ14" i="6"/>
  <c r="BJ15" i="6"/>
  <c r="BJ16" i="6"/>
  <c r="BJ17" i="6"/>
  <c r="BJ18" i="6"/>
  <c r="BJ19" i="6"/>
  <c r="BJ20" i="6"/>
  <c r="BJ21" i="6"/>
  <c r="BJ22" i="6"/>
  <c r="BL21" i="6"/>
  <c r="BL22" i="6"/>
  <c r="BU22" i="6"/>
  <c r="BX21" i="6"/>
  <c r="BX22" i="6"/>
  <c r="BI23" i="6"/>
  <c r="BJ23" i="6"/>
  <c r="BO22" i="6"/>
  <c r="BO23" i="6"/>
  <c r="BV21" i="6"/>
  <c r="BV22" i="6"/>
  <c r="BV23" i="6"/>
  <c r="BZ22" i="6"/>
  <c r="BZ23" i="6"/>
  <c r="BL24" i="6"/>
  <c r="BN23" i="6"/>
  <c r="BN24" i="6"/>
  <c r="BN25" i="6"/>
  <c r="BP23" i="6"/>
  <c r="BP24" i="6"/>
  <c r="BP25" i="6"/>
  <c r="BW24" i="6"/>
  <c r="BW25" i="6"/>
  <c r="BZ25" i="6"/>
  <c r="BG19" i="6"/>
  <c r="BG20" i="6"/>
  <c r="BG21" i="6"/>
  <c r="BG22" i="6"/>
  <c r="BG23" i="6"/>
  <c r="BG24" i="6"/>
  <c r="BG25" i="6"/>
  <c r="BG26" i="6"/>
  <c r="BI25" i="6"/>
  <c r="BI26" i="6"/>
  <c r="BM17" i="6"/>
  <c r="BM18" i="6"/>
  <c r="BM19" i="6"/>
  <c r="BM20" i="6"/>
  <c r="BM21" i="6"/>
  <c r="BM22" i="6"/>
  <c r="BM23" i="6"/>
  <c r="BM24" i="6"/>
  <c r="BM25" i="6"/>
  <c r="BM26" i="6"/>
  <c r="BO25" i="6"/>
  <c r="BO26" i="6"/>
  <c r="BV26" i="6"/>
  <c r="BW26" i="6"/>
  <c r="BL27" i="6"/>
  <c r="BM27" i="6"/>
  <c r="BN27" i="6"/>
  <c r="BO27" i="6"/>
  <c r="BP27" i="6"/>
  <c r="BV27" i="6"/>
  <c r="BW27" i="6"/>
  <c r="BX27" i="6"/>
  <c r="BZ27" i="6"/>
  <c r="CA27" i="6"/>
  <c r="BJ25" i="6"/>
  <c r="BJ26" i="6"/>
  <c r="BJ27" i="6"/>
  <c r="BJ28" i="6"/>
  <c r="BL28" i="6"/>
  <c r="BM28" i="6"/>
  <c r="BN28" i="6"/>
  <c r="BO28" i="6"/>
  <c r="BZ28" i="6"/>
  <c r="CA28" i="6"/>
  <c r="CB28" i="6"/>
  <c r="BG28" i="6"/>
  <c r="BG29" i="6"/>
  <c r="BI29" i="6"/>
  <c r="BJ29" i="6"/>
  <c r="BM29" i="6"/>
  <c r="BN29" i="6"/>
  <c r="BO29" i="6"/>
  <c r="BP29" i="6"/>
  <c r="BZ29" i="6"/>
  <c r="CA29" i="6"/>
  <c r="BH24" i="6"/>
  <c r="BH25" i="6"/>
  <c r="BH26" i="6"/>
  <c r="BH27" i="6"/>
  <c r="BH28" i="6"/>
  <c r="BH29" i="6"/>
  <c r="BH30" i="6"/>
  <c r="BL30" i="6"/>
  <c r="BM30" i="6"/>
  <c r="BN30" i="6"/>
  <c r="BO30" i="6"/>
  <c r="CB30" i="6"/>
  <c r="BH31" i="6"/>
  <c r="BI31" i="6"/>
  <c r="BK17" i="6"/>
  <c r="BK18" i="6"/>
  <c r="BK19" i="6"/>
  <c r="BK20" i="6"/>
  <c r="BK21" i="6"/>
  <c r="BK22" i="6"/>
  <c r="BK23" i="6"/>
  <c r="BK24" i="6"/>
  <c r="BK25" i="6"/>
  <c r="BK26" i="6"/>
  <c r="BK27" i="6"/>
  <c r="BK28" i="6"/>
  <c r="BK29" i="6"/>
  <c r="BK30" i="6"/>
  <c r="BK31" i="6"/>
  <c r="BM31" i="6"/>
  <c r="BN31" i="6"/>
  <c r="BO31" i="6"/>
  <c r="BP31" i="6"/>
  <c r="BO32" i="6"/>
  <c r="BP32" i="6"/>
  <c r="BW29" i="6"/>
  <c r="BW30" i="6"/>
  <c r="BW31" i="6"/>
  <c r="BG32" i="6"/>
  <c r="BH32" i="6"/>
  <c r="BI32" i="6"/>
  <c r="BJ32" i="6"/>
  <c r="BK32" i="6"/>
  <c r="BL32" i="6"/>
  <c r="BV29" i="6"/>
  <c r="BV30" i="6"/>
  <c r="BV31" i="6"/>
  <c r="BV32" i="6"/>
  <c r="BX29" i="6"/>
  <c r="BX30" i="6"/>
  <c r="BX31" i="6"/>
  <c r="BX32" i="6"/>
  <c r="BG33" i="6"/>
  <c r="BH33" i="6"/>
  <c r="BI33" i="6"/>
  <c r="BJ33" i="6"/>
  <c r="BL33" i="6"/>
  <c r="BM33" i="6"/>
  <c r="BU27" i="6"/>
  <c r="BU28" i="6"/>
  <c r="BU29" i="6"/>
  <c r="BU30" i="6"/>
  <c r="BU31" i="6"/>
  <c r="BU32" i="6"/>
  <c r="BU33" i="6"/>
  <c r="BW33" i="6"/>
  <c r="BX33" i="6"/>
  <c r="CB32" i="6"/>
  <c r="CB33" i="6"/>
  <c r="BH34" i="6"/>
  <c r="BI34" i="6"/>
  <c r="BJ34" i="6"/>
  <c r="BK34" i="6"/>
  <c r="BL34" i="6"/>
  <c r="BP34" i="6"/>
  <c r="BU34" i="6"/>
  <c r="BV34" i="6"/>
  <c r="BW34" i="6"/>
  <c r="BX34" i="6"/>
  <c r="BG35" i="6"/>
  <c r="BH35" i="6"/>
  <c r="BI35" i="6"/>
  <c r="BJ35" i="6"/>
  <c r="BK35" i="6"/>
  <c r="BG36" i="6"/>
  <c r="BH36" i="6"/>
  <c r="BI36" i="6"/>
  <c r="BJ36" i="6"/>
  <c r="BK36" i="6"/>
  <c r="BO35" i="6"/>
  <c r="BP35" i="6"/>
  <c r="BO36" i="6"/>
  <c r="BP36" i="6"/>
  <c r="BO37" i="6"/>
  <c r="BP37" i="6"/>
  <c r="BO38" i="6"/>
  <c r="BP38" i="6"/>
  <c r="BO39" i="6"/>
  <c r="BP39" i="6"/>
  <c r="BU35" i="6"/>
  <c r="BV35" i="6"/>
  <c r="BW35" i="6"/>
  <c r="BZ31" i="6"/>
  <c r="BZ32" i="6"/>
  <c r="BZ33" i="6"/>
  <c r="BZ34" i="6"/>
  <c r="BZ35" i="6"/>
  <c r="BY15" i="6"/>
  <c r="BY16" i="6"/>
  <c r="BY17" i="6"/>
  <c r="BY18" i="6"/>
  <c r="BY19" i="6"/>
  <c r="BY20" i="6"/>
  <c r="BY21" i="6"/>
  <c r="BY22" i="6"/>
  <c r="BY23" i="6"/>
  <c r="BY24" i="6"/>
  <c r="BY25" i="6"/>
  <c r="BY26" i="6"/>
  <c r="BY27" i="6"/>
  <c r="BY28" i="6"/>
  <c r="BY29" i="6"/>
  <c r="BY30" i="6"/>
  <c r="BY31" i="6"/>
  <c r="BY32" i="6"/>
  <c r="BY33" i="6"/>
  <c r="BY34" i="6"/>
  <c r="BY35" i="6"/>
  <c r="BY36" i="6"/>
  <c r="CA31" i="6"/>
  <c r="CA32" i="6"/>
  <c r="CA33" i="6"/>
  <c r="CA34" i="6"/>
  <c r="CA35" i="6"/>
  <c r="CA36" i="6"/>
  <c r="BG37" i="6"/>
  <c r="BH37" i="6"/>
  <c r="BI37" i="6"/>
  <c r="BJ37" i="6"/>
  <c r="BG38" i="6"/>
  <c r="BH38" i="6"/>
  <c r="BI38" i="6"/>
  <c r="BJ38" i="6"/>
  <c r="BL37" i="6"/>
  <c r="BN35" i="6"/>
  <c r="BN36" i="6"/>
  <c r="BN37" i="6"/>
  <c r="BW37" i="6"/>
  <c r="BV37" i="6"/>
  <c r="BV38" i="6"/>
  <c r="BZ38" i="6"/>
  <c r="CA38" i="6"/>
  <c r="BZ39" i="6"/>
  <c r="CA39" i="6"/>
  <c r="BZ40" i="6"/>
  <c r="CA40" i="6"/>
  <c r="BZ41" i="6"/>
  <c r="CA41" i="6"/>
  <c r="BZ42" i="6"/>
  <c r="CA42" i="6"/>
  <c r="BG39" i="6"/>
  <c r="BH39" i="6"/>
  <c r="BJ39" i="6"/>
  <c r="BK39" i="6"/>
  <c r="BL39" i="6"/>
  <c r="BG40" i="6"/>
  <c r="BH40" i="6"/>
  <c r="BI40" i="6"/>
  <c r="BJ40" i="6"/>
  <c r="BK40" i="6"/>
  <c r="BN39" i="6"/>
  <c r="BN40" i="6"/>
  <c r="BW39" i="6"/>
  <c r="BW40" i="6"/>
  <c r="BH41" i="6"/>
  <c r="BI41" i="6"/>
  <c r="BL41" i="6"/>
  <c r="BN41" i="6"/>
  <c r="BO41" i="6"/>
  <c r="BY38" i="6"/>
  <c r="BY39" i="6"/>
  <c r="BY40" i="6"/>
  <c r="BY41" i="6"/>
  <c r="BG42" i="6"/>
  <c r="BH42" i="6"/>
  <c r="BI42" i="6"/>
  <c r="BJ42" i="6"/>
  <c r="BK42" i="6"/>
  <c r="BM35" i="6"/>
  <c r="BM36" i="6"/>
  <c r="BM37" i="6"/>
  <c r="BM38" i="6"/>
  <c r="BM39" i="6"/>
  <c r="BM40" i="6"/>
  <c r="BM41" i="6"/>
  <c r="BM42" i="6"/>
  <c r="BN42" i="6"/>
  <c r="BO42" i="6"/>
  <c r="BP42" i="6"/>
  <c r="BN43" i="6"/>
  <c r="BO43" i="6"/>
  <c r="BP43" i="6"/>
  <c r="BV41" i="6"/>
  <c r="BV42" i="6"/>
  <c r="BX36" i="6"/>
  <c r="BX37" i="6"/>
  <c r="BX38" i="6"/>
  <c r="BX39" i="6"/>
  <c r="BX40" i="6"/>
  <c r="BX41" i="6"/>
  <c r="BX42" i="6"/>
  <c r="BI43" i="6"/>
  <c r="BJ43" i="6"/>
  <c r="BK43" i="6"/>
  <c r="BL43" i="6"/>
  <c r="BW43" i="6"/>
  <c r="BX43" i="6"/>
  <c r="BY43" i="6"/>
  <c r="BX44" i="6"/>
  <c r="BY44" i="6"/>
  <c r="BG44" i="6"/>
  <c r="BH44" i="6"/>
  <c r="BI44" i="6"/>
  <c r="BK44" i="6"/>
  <c r="BL44" i="6"/>
  <c r="BM44" i="6"/>
  <c r="BN44" i="6"/>
  <c r="BO44" i="6"/>
  <c r="BV44" i="6"/>
  <c r="CA44" i="6"/>
  <c r="BG45" i="6"/>
  <c r="BH45" i="6"/>
  <c r="BG46" i="6"/>
  <c r="BH46" i="6"/>
  <c r="BJ45" i="6"/>
  <c r="BK45" i="6"/>
  <c r="BL45" i="6"/>
  <c r="BM45" i="6"/>
  <c r="BN45" i="6"/>
  <c r="BJ46" i="6"/>
  <c r="BK46" i="6"/>
  <c r="BL46" i="6"/>
  <c r="BM46" i="6"/>
  <c r="BN46" i="6"/>
  <c r="BU37" i="6"/>
  <c r="BU38" i="6"/>
  <c r="BU39" i="6"/>
  <c r="BU40" i="6"/>
  <c r="BU41" i="6"/>
  <c r="BU42" i="6"/>
  <c r="BU43" i="6"/>
  <c r="BU44" i="6"/>
  <c r="BU45" i="6"/>
  <c r="BW45" i="6"/>
  <c r="BX45" i="6"/>
  <c r="BY45" i="6"/>
  <c r="BZ45" i="6"/>
  <c r="CA45" i="6"/>
  <c r="BU46" i="6"/>
  <c r="BV46" i="6"/>
  <c r="BW46" i="6"/>
  <c r="BX46" i="6"/>
  <c r="BY46" i="6"/>
  <c r="BX47" i="6"/>
  <c r="BY47" i="6"/>
  <c r="BG47" i="6"/>
  <c r="BH47" i="6"/>
  <c r="BI47" i="6"/>
  <c r="BJ47" i="6"/>
  <c r="BK47" i="6"/>
  <c r="BL47" i="6"/>
  <c r="BM47" i="6"/>
  <c r="BN47" i="6"/>
  <c r="BP47" i="6"/>
  <c r="BU47" i="6"/>
  <c r="BV47" i="6"/>
  <c r="CB35" i="6"/>
  <c r="CB36" i="6"/>
  <c r="CB37" i="6"/>
  <c r="CB38" i="6"/>
  <c r="CB39" i="6"/>
  <c r="CB40" i="6"/>
  <c r="CB41" i="6"/>
  <c r="CB42" i="6"/>
  <c r="CB43" i="6"/>
  <c r="CB44" i="6"/>
  <c r="CB45" i="6"/>
  <c r="CB46" i="6"/>
  <c r="CB47" i="6"/>
  <c r="BG48" i="6"/>
  <c r="BH48" i="6"/>
  <c r="BI48" i="6"/>
  <c r="BK48" i="6"/>
  <c r="BL48" i="6"/>
  <c r="BM48" i="6"/>
  <c r="BN48" i="6"/>
  <c r="BO48" i="6"/>
  <c r="BM49" i="6"/>
  <c r="BN49" i="6"/>
  <c r="BO49" i="6"/>
  <c r="BU48" i="6"/>
  <c r="BV48" i="6"/>
  <c r="BW48" i="6"/>
  <c r="BX48" i="6"/>
  <c r="BY48" i="6"/>
  <c r="BZ48" i="6"/>
  <c r="CA48" i="6"/>
  <c r="BH49" i="6"/>
  <c r="BI49" i="6"/>
  <c r="BJ49" i="6"/>
  <c r="BK49" i="6"/>
  <c r="BW49" i="6"/>
  <c r="BX49" i="6"/>
  <c r="BY49" i="6"/>
  <c r="CA49" i="6"/>
  <c r="CB49" i="6"/>
  <c r="CA50" i="6"/>
  <c r="CB50" i="6"/>
  <c r="BG50" i="6"/>
  <c r="BH50" i="6"/>
  <c r="BJ50" i="6"/>
  <c r="BK50" i="6"/>
  <c r="BL50" i="6"/>
  <c r="BM50" i="6"/>
  <c r="BN50" i="6"/>
  <c r="BP49" i="6"/>
  <c r="BP50" i="6"/>
  <c r="BU50" i="6"/>
  <c r="BV50" i="6"/>
  <c r="BW50" i="6"/>
  <c r="BX50" i="6"/>
  <c r="BY50" i="6"/>
  <c r="AT2" i="6"/>
  <c r="AU2" i="6"/>
  <c r="AV2" i="6"/>
  <c r="AW2" i="6"/>
  <c r="AV3" i="6"/>
  <c r="AW3" i="6"/>
  <c r="AS2" i="6"/>
  <c r="AS3" i="6"/>
  <c r="AT4" i="6"/>
  <c r="AU4" i="6"/>
  <c r="AV4" i="6"/>
  <c r="AS5" i="6"/>
  <c r="AT5" i="6"/>
  <c r="AU5" i="6"/>
  <c r="AV5" i="6"/>
  <c r="AO2" i="6"/>
  <c r="AO3" i="6"/>
  <c r="AO4" i="6"/>
  <c r="AO5" i="6"/>
  <c r="AO6" i="6"/>
  <c r="AT6" i="6"/>
  <c r="AU6" i="6"/>
  <c r="AV6" i="6"/>
  <c r="AW6" i="6"/>
  <c r="AV7" i="6"/>
  <c r="AW7" i="6"/>
  <c r="AS7" i="6"/>
  <c r="AS8" i="6"/>
  <c r="AT8" i="6"/>
  <c r="AU8" i="6"/>
  <c r="AV8" i="6"/>
  <c r="AW8" i="6"/>
  <c r="AS9" i="6"/>
  <c r="AT9" i="6"/>
  <c r="AU9" i="6"/>
  <c r="AV9" i="6"/>
  <c r="AW9" i="6"/>
  <c r="BA2" i="6"/>
  <c r="BA3" i="6"/>
  <c r="BA4" i="6"/>
  <c r="BA5" i="6"/>
  <c r="BA6" i="6"/>
  <c r="BA7" i="6"/>
  <c r="BA8" i="6"/>
  <c r="AU10" i="6"/>
  <c r="AV10" i="6"/>
  <c r="AX2" i="6"/>
  <c r="AX3" i="6"/>
  <c r="AX4" i="6"/>
  <c r="AX5" i="6"/>
  <c r="AX6" i="6"/>
  <c r="AX7" i="6"/>
  <c r="AX8" i="6"/>
  <c r="AX9" i="6"/>
  <c r="AX10" i="6"/>
  <c r="AO8" i="6"/>
  <c r="AO9" i="6"/>
  <c r="AO10" i="6"/>
  <c r="AO11" i="6"/>
  <c r="AT11" i="6"/>
  <c r="AU11" i="6"/>
  <c r="AV11" i="6"/>
  <c r="AW11" i="6"/>
  <c r="AX11" i="6"/>
  <c r="AT12" i="6"/>
  <c r="AU12" i="6"/>
  <c r="AV12" i="6"/>
  <c r="AW12" i="6"/>
  <c r="AX12" i="6"/>
  <c r="AT13" i="6"/>
  <c r="AU13" i="6"/>
  <c r="AV13" i="6"/>
  <c r="AW13" i="6"/>
  <c r="AT14" i="6"/>
  <c r="AU14" i="6"/>
  <c r="AV14" i="6"/>
  <c r="AP2" i="6"/>
  <c r="AP3" i="6"/>
  <c r="AP4" i="6"/>
  <c r="AP5" i="6"/>
  <c r="AP6" i="6"/>
  <c r="AP7" i="6"/>
  <c r="AP8" i="6"/>
  <c r="AP9" i="6"/>
  <c r="AP10" i="6"/>
  <c r="AP11" i="6"/>
  <c r="AP12" i="6"/>
  <c r="AP13" i="6"/>
  <c r="AP14" i="6"/>
  <c r="AP15" i="6"/>
  <c r="AS15" i="6"/>
  <c r="AT15" i="6"/>
  <c r="AU15" i="6"/>
  <c r="AT16" i="6"/>
  <c r="AU16" i="6"/>
  <c r="AO13" i="6"/>
  <c r="AO14" i="6"/>
  <c r="AO15" i="6"/>
  <c r="AO16" i="6"/>
  <c r="AP17" i="6"/>
  <c r="AS17" i="6"/>
  <c r="AT17" i="6"/>
  <c r="AU17" i="6"/>
  <c r="AS18" i="6"/>
  <c r="AT18" i="6"/>
  <c r="AU18" i="6"/>
  <c r="BA10" i="6"/>
  <c r="BA11" i="6"/>
  <c r="BA12" i="6"/>
  <c r="BA13" i="6"/>
  <c r="BA14" i="6"/>
  <c r="BA15" i="6"/>
  <c r="BA16" i="6"/>
  <c r="BA17" i="6"/>
  <c r="AO18" i="6"/>
  <c r="AP18" i="6"/>
  <c r="AS19" i="6"/>
  <c r="AT19" i="6"/>
  <c r="AS20" i="6"/>
  <c r="AT20" i="6"/>
  <c r="AW15" i="6"/>
  <c r="AW16" i="6"/>
  <c r="AW17" i="6"/>
  <c r="AW18" i="6"/>
  <c r="AW19" i="6"/>
  <c r="AV16" i="6"/>
  <c r="AV17" i="6"/>
  <c r="AV18" i="6"/>
  <c r="AV19" i="6"/>
  <c r="AV20" i="6"/>
  <c r="AS21" i="6"/>
  <c r="AT21" i="6"/>
  <c r="AU21" i="6"/>
  <c r="AV21" i="6"/>
  <c r="AW21" i="6"/>
  <c r="AP20" i="6"/>
  <c r="AP21" i="6"/>
  <c r="AP22" i="6"/>
  <c r="AT22" i="6"/>
  <c r="AU22" i="6"/>
  <c r="AV22" i="6"/>
  <c r="AT23" i="6"/>
  <c r="AU23" i="6"/>
  <c r="AV23" i="6"/>
  <c r="AO23" i="6"/>
  <c r="BA19" i="6"/>
  <c r="BA20" i="6"/>
  <c r="BA21" i="6"/>
  <c r="BA22" i="6"/>
  <c r="BA23" i="6"/>
  <c r="AP24" i="6"/>
  <c r="AT24" i="6"/>
  <c r="AU24" i="6"/>
  <c r="AV24" i="6"/>
  <c r="AW24" i="6"/>
  <c r="AZ3" i="6"/>
  <c r="AZ4" i="6"/>
  <c r="AZ5" i="6"/>
  <c r="AZ6" i="6"/>
  <c r="AZ7" i="6"/>
  <c r="AZ8" i="6"/>
  <c r="AZ9" i="6"/>
  <c r="AZ10" i="6"/>
  <c r="AZ11" i="6"/>
  <c r="AZ12" i="6"/>
  <c r="AZ13" i="6"/>
  <c r="AZ14" i="6"/>
  <c r="AZ15" i="6"/>
  <c r="AZ16" i="6"/>
  <c r="AZ17" i="6"/>
  <c r="AZ18" i="6"/>
  <c r="AZ19" i="6"/>
  <c r="AZ20" i="6"/>
  <c r="AZ21" i="6"/>
  <c r="AZ22" i="6"/>
  <c r="AZ23" i="6"/>
  <c r="AZ24" i="6"/>
  <c r="AT25" i="6"/>
  <c r="AU25" i="6"/>
  <c r="AV25" i="6"/>
  <c r="AX14" i="6"/>
  <c r="AX15" i="6"/>
  <c r="AX16" i="6"/>
  <c r="AX17" i="6"/>
  <c r="AX18" i="6"/>
  <c r="AX19" i="6"/>
  <c r="AX20" i="6"/>
  <c r="AX21" i="6"/>
  <c r="AX22" i="6"/>
  <c r="AX23" i="6"/>
  <c r="AX24" i="6"/>
  <c r="AX25" i="6"/>
  <c r="BA25" i="6"/>
  <c r="AO25" i="6"/>
  <c r="AO26" i="6"/>
  <c r="AT26" i="6"/>
  <c r="AU26" i="6"/>
  <c r="AV26" i="6"/>
  <c r="AW26" i="6"/>
  <c r="AY2" i="6"/>
  <c r="AY3" i="6"/>
  <c r="AY4" i="6"/>
  <c r="AY5" i="6"/>
  <c r="AY6" i="6"/>
  <c r="AY7" i="6"/>
  <c r="AY8" i="6"/>
  <c r="AY9" i="6"/>
  <c r="AY10" i="6"/>
  <c r="AY11" i="6"/>
  <c r="AY12" i="6"/>
  <c r="AY13" i="6"/>
  <c r="AY14" i="6"/>
  <c r="AY15" i="6"/>
  <c r="AY16" i="6"/>
  <c r="AY17" i="6"/>
  <c r="AY18" i="6"/>
  <c r="AY19" i="6"/>
  <c r="AY20" i="6"/>
  <c r="AY21" i="6"/>
  <c r="AY22" i="6"/>
  <c r="AY23" i="6"/>
  <c r="AY24" i="6"/>
  <c r="AY25" i="6"/>
  <c r="AY26" i="6"/>
  <c r="AZ26" i="6"/>
  <c r="BA26" i="6"/>
  <c r="AZ27" i="6"/>
  <c r="BA27" i="6"/>
  <c r="AT27" i="6"/>
  <c r="AU27" i="6"/>
  <c r="AV27" i="6"/>
  <c r="AX27" i="6"/>
  <c r="AR2" i="6"/>
  <c r="AR3" i="6"/>
  <c r="AR4" i="6"/>
  <c r="AR5" i="6"/>
  <c r="AR6" i="6"/>
  <c r="AR7" i="6"/>
  <c r="AR8" i="6"/>
  <c r="AR9" i="6"/>
  <c r="AR10" i="6"/>
  <c r="AR11" i="6"/>
  <c r="AR12" i="6"/>
  <c r="AR13" i="6"/>
  <c r="AR14" i="6"/>
  <c r="AR15" i="6"/>
  <c r="AR16" i="6"/>
  <c r="AR17" i="6"/>
  <c r="AR18" i="6"/>
  <c r="AR19" i="6"/>
  <c r="AR20" i="6"/>
  <c r="AR21" i="6"/>
  <c r="AR22" i="6"/>
  <c r="AR23" i="6"/>
  <c r="AR24" i="6"/>
  <c r="AR25" i="6"/>
  <c r="AR26" i="6"/>
  <c r="AR27" i="6"/>
  <c r="AR28" i="6"/>
  <c r="AT28" i="6"/>
  <c r="AU28" i="6"/>
  <c r="AW28" i="6"/>
  <c r="AX28" i="6"/>
  <c r="AY28" i="6"/>
  <c r="AZ28" i="6"/>
  <c r="AU29" i="6"/>
  <c r="AV29" i="6"/>
  <c r="AW29" i="6"/>
  <c r="AX29" i="6"/>
  <c r="AY29" i="6"/>
  <c r="AU30" i="6"/>
  <c r="AV30" i="6"/>
  <c r="AW30" i="6"/>
  <c r="AX30" i="6"/>
  <c r="AY30" i="6"/>
  <c r="AU31" i="6"/>
  <c r="AV31" i="6"/>
  <c r="AW31" i="6"/>
  <c r="AX31" i="6"/>
  <c r="AY31" i="6"/>
  <c r="AZ29" i="6"/>
  <c r="BA29" i="6"/>
  <c r="AZ30" i="6"/>
  <c r="BA30" i="6"/>
  <c r="AZ31" i="6"/>
  <c r="BA31" i="6"/>
  <c r="AZ32" i="6"/>
  <c r="BA32" i="6"/>
  <c r="AO28" i="6"/>
  <c r="AO29" i="6"/>
  <c r="AO30" i="6"/>
  <c r="AQ3" i="6"/>
  <c r="AQ4" i="6"/>
  <c r="AQ5" i="6"/>
  <c r="AQ6" i="6"/>
  <c r="AQ7" i="6"/>
  <c r="AQ8" i="6"/>
  <c r="AQ9" i="6"/>
  <c r="AQ10" i="6"/>
  <c r="AQ11" i="6"/>
  <c r="AQ12" i="6"/>
  <c r="AQ13" i="6"/>
  <c r="AQ14" i="6"/>
  <c r="AQ15" i="6"/>
  <c r="AQ16" i="6"/>
  <c r="AQ17" i="6"/>
  <c r="AQ18" i="6"/>
  <c r="AQ19" i="6"/>
  <c r="AQ20" i="6"/>
  <c r="AQ21" i="6"/>
  <c r="AQ22" i="6"/>
  <c r="AQ23" i="6"/>
  <c r="AQ24" i="6"/>
  <c r="AQ25" i="6"/>
  <c r="AQ26" i="6"/>
  <c r="AQ27" i="6"/>
  <c r="AQ28" i="6"/>
  <c r="AQ29" i="6"/>
  <c r="AQ30" i="6"/>
  <c r="AS24" i="6"/>
  <c r="AS25" i="6"/>
  <c r="AS26" i="6"/>
  <c r="AS27" i="6"/>
  <c r="AS28" i="6"/>
  <c r="AS29" i="6"/>
  <c r="AS30" i="6"/>
  <c r="AN2" i="6"/>
  <c r="AN3" i="6"/>
  <c r="AN4" i="6"/>
  <c r="AN5" i="6"/>
  <c r="AN6" i="6"/>
  <c r="AN7" i="6"/>
  <c r="AN8" i="6"/>
  <c r="AN9" i="6"/>
  <c r="AN10" i="6"/>
  <c r="AN11" i="6"/>
  <c r="AN12" i="6"/>
  <c r="AN13" i="6"/>
  <c r="AN14" i="6"/>
  <c r="AN15" i="6"/>
  <c r="AN16" i="6"/>
  <c r="AN17" i="6"/>
  <c r="AN18" i="6"/>
  <c r="AN19" i="6"/>
  <c r="AN20" i="6"/>
  <c r="AN21" i="6"/>
  <c r="AN22" i="6"/>
  <c r="AN23" i="6"/>
  <c r="AN24" i="6"/>
  <c r="AN25" i="6"/>
  <c r="AN26" i="6"/>
  <c r="AN27" i="6"/>
  <c r="AN28" i="6"/>
  <c r="AN29" i="6"/>
  <c r="AN30" i="6"/>
  <c r="AN31" i="6"/>
  <c r="AP27" i="6"/>
  <c r="AP28" i="6"/>
  <c r="AP29" i="6"/>
  <c r="AP30" i="6"/>
  <c r="AP31" i="6"/>
  <c r="AR30" i="6"/>
  <c r="AR31" i="6"/>
  <c r="AN32" i="6"/>
  <c r="AO32" i="6"/>
  <c r="AP32" i="6"/>
  <c r="AQ32" i="6"/>
  <c r="AR32" i="6"/>
  <c r="AT31" i="6"/>
  <c r="AT32" i="6"/>
  <c r="AV32" i="6"/>
  <c r="AW32" i="6"/>
  <c r="AX32" i="6"/>
  <c r="AO33" i="6"/>
  <c r="AP33" i="6"/>
  <c r="AQ33" i="6"/>
  <c r="AR33" i="6"/>
  <c r="AS33" i="6"/>
  <c r="AT33" i="6"/>
  <c r="AU33" i="6"/>
  <c r="AV33" i="6"/>
  <c r="AT34" i="6"/>
  <c r="AU34" i="6"/>
  <c r="AV34" i="6"/>
  <c r="AX33" i="6"/>
  <c r="AY33" i="6"/>
  <c r="AZ33" i="6"/>
  <c r="BA33" i="6"/>
  <c r="AX34" i="6"/>
  <c r="AY34" i="6"/>
  <c r="AZ34" i="6"/>
  <c r="BA34" i="6"/>
  <c r="AO34" i="6"/>
  <c r="AP34" i="6"/>
  <c r="AQ34" i="6"/>
  <c r="AR34" i="6"/>
  <c r="AP35" i="6"/>
  <c r="AQ35" i="6"/>
  <c r="AR35" i="6"/>
  <c r="AS35" i="6"/>
  <c r="AT35" i="6"/>
  <c r="AU35" i="6"/>
  <c r="AV35" i="6"/>
  <c r="AW35" i="6"/>
  <c r="AX35" i="6"/>
  <c r="AY35" i="6"/>
  <c r="AZ35" i="6"/>
  <c r="BA35" i="6"/>
  <c r="AT36" i="6"/>
  <c r="AU36" i="6"/>
  <c r="AV36" i="6"/>
  <c r="AW36" i="6"/>
  <c r="AX36" i="6"/>
  <c r="AY36" i="6"/>
  <c r="AZ36" i="6"/>
  <c r="BA36" i="6"/>
  <c r="AN34" i="6"/>
  <c r="AN35" i="6"/>
  <c r="AN36" i="6"/>
  <c r="AP36" i="6"/>
  <c r="AQ36" i="6"/>
  <c r="AR36" i="6"/>
  <c r="AP37" i="6"/>
  <c r="AQ37" i="6"/>
  <c r="AR37" i="6"/>
  <c r="AS37" i="6"/>
  <c r="AT37" i="6"/>
  <c r="AU37" i="6"/>
  <c r="AV37" i="6"/>
  <c r="AW37" i="6"/>
  <c r="AX37" i="6"/>
  <c r="AY37" i="6"/>
  <c r="AZ37" i="6"/>
  <c r="AO36" i="6"/>
  <c r="AO37" i="6"/>
  <c r="AO38" i="6"/>
  <c r="AQ38" i="6"/>
  <c r="AR38" i="6"/>
  <c r="AT38" i="6"/>
  <c r="AU38" i="6"/>
  <c r="AV38" i="6"/>
  <c r="AW38" i="6"/>
  <c r="AT39" i="6"/>
  <c r="AU39" i="6"/>
  <c r="AV39" i="6"/>
  <c r="AW39" i="6"/>
  <c r="AX38" i="6"/>
  <c r="AY38" i="6"/>
  <c r="AZ38" i="6"/>
  <c r="BA38" i="6"/>
  <c r="AX39" i="6"/>
  <c r="AY39" i="6"/>
  <c r="AZ39" i="6"/>
  <c r="BA39" i="6"/>
  <c r="AX40" i="6"/>
  <c r="AY40" i="6"/>
  <c r="AZ40" i="6"/>
  <c r="BA40" i="6"/>
  <c r="AX41" i="6"/>
  <c r="AY41" i="6"/>
  <c r="AZ41" i="6"/>
  <c r="BA41" i="6"/>
  <c r="AN39" i="6"/>
  <c r="AP39" i="6"/>
  <c r="AQ39" i="6"/>
  <c r="AR39" i="6"/>
  <c r="AN40" i="6"/>
  <c r="AO40" i="6"/>
  <c r="AP40" i="6"/>
  <c r="AQ40" i="6"/>
  <c r="AR40" i="6"/>
  <c r="AT40" i="6"/>
  <c r="AU40" i="6"/>
  <c r="AV40" i="6"/>
  <c r="AN41" i="6"/>
  <c r="AO41" i="6"/>
  <c r="AP41" i="6"/>
  <c r="AQ41" i="6"/>
  <c r="AR41" i="6"/>
  <c r="AS41" i="6"/>
  <c r="AT41" i="6"/>
  <c r="AU41" i="6"/>
  <c r="AP42" i="6"/>
  <c r="AQ42" i="6"/>
  <c r="AR42" i="6"/>
  <c r="AS42" i="6"/>
  <c r="AT42" i="6"/>
  <c r="AU42" i="6"/>
  <c r="AV42" i="6"/>
  <c r="AW42" i="6"/>
  <c r="AX42" i="6"/>
  <c r="AY42" i="6"/>
  <c r="AO43" i="6"/>
  <c r="AP43" i="6"/>
  <c r="AQ43" i="6"/>
  <c r="AR43" i="6"/>
  <c r="AU43" i="6"/>
  <c r="AV43" i="6"/>
  <c r="AW43" i="6"/>
  <c r="AX43" i="6"/>
  <c r="AY43" i="6"/>
  <c r="AZ43" i="6"/>
  <c r="BA43" i="6"/>
  <c r="AP44" i="6"/>
  <c r="AQ44" i="6"/>
  <c r="AR44" i="6"/>
  <c r="AS44" i="6"/>
  <c r="AT44" i="6"/>
  <c r="AU44" i="6"/>
  <c r="AV44" i="6"/>
  <c r="AW44" i="6"/>
  <c r="AX44" i="6"/>
  <c r="AY44" i="6"/>
  <c r="AZ44" i="6"/>
  <c r="BA44" i="6"/>
  <c r="AP45" i="6"/>
  <c r="AQ45" i="6"/>
  <c r="AR45" i="6"/>
  <c r="AS45" i="6"/>
  <c r="AT45" i="6"/>
  <c r="AU45" i="6"/>
  <c r="AV45" i="6"/>
  <c r="AW45" i="6"/>
  <c r="AX45" i="6"/>
  <c r="AY45" i="6"/>
  <c r="AZ45" i="6"/>
  <c r="AO45" i="6"/>
  <c r="AO46" i="6"/>
  <c r="AR46" i="6"/>
  <c r="AS46" i="6"/>
  <c r="AT46" i="6"/>
  <c r="AV46" i="6"/>
  <c r="AW46" i="6"/>
  <c r="AX46" i="6"/>
  <c r="AY46" i="6"/>
  <c r="BA46" i="6"/>
  <c r="AN43" i="6"/>
  <c r="AN44" i="6"/>
  <c r="AN45" i="6"/>
  <c r="AN46" i="6"/>
  <c r="AN47" i="6"/>
  <c r="AP47" i="6"/>
  <c r="AQ47" i="6"/>
  <c r="AR47" i="6"/>
  <c r="AS47" i="6"/>
  <c r="AT47" i="6"/>
  <c r="AU47" i="6"/>
  <c r="AV47" i="6"/>
  <c r="AW47" i="6"/>
  <c r="AX47" i="6"/>
  <c r="AY47" i="6"/>
  <c r="AP48" i="6"/>
  <c r="AQ48" i="6"/>
  <c r="AR48" i="6"/>
  <c r="AS48" i="6"/>
  <c r="AT48" i="6"/>
  <c r="AU48" i="6"/>
  <c r="AV48" i="6"/>
  <c r="AW48" i="6"/>
  <c r="AT49" i="6"/>
  <c r="AU49" i="6"/>
  <c r="AV49" i="6"/>
  <c r="AW49" i="6"/>
  <c r="AX48" i="6"/>
  <c r="AY48" i="6"/>
  <c r="AZ48" i="6"/>
  <c r="BA48" i="6"/>
  <c r="AX49" i="6"/>
  <c r="AY49" i="6"/>
  <c r="AZ49" i="6"/>
  <c r="BA49" i="6"/>
  <c r="AX50" i="6"/>
  <c r="AY50" i="6"/>
  <c r="AZ50" i="6"/>
  <c r="BA50" i="6"/>
  <c r="AO48" i="6"/>
  <c r="AO49" i="6"/>
  <c r="AQ49" i="6"/>
  <c r="AR49" i="6"/>
  <c r="AO50" i="6"/>
  <c r="AP50" i="6"/>
  <c r="AQ50" i="6"/>
  <c r="AR50" i="6"/>
  <c r="AS50" i="6"/>
  <c r="AT50" i="6"/>
  <c r="AU50" i="6"/>
  <c r="AV50" i="6"/>
  <c r="AC2" i="6"/>
  <c r="AD2" i="6"/>
  <c r="AC3" i="6"/>
  <c r="AD3" i="6"/>
  <c r="AH2" i="6"/>
  <c r="Z2" i="6"/>
  <c r="Z3" i="6"/>
  <c r="AF2" i="6"/>
  <c r="AF3" i="6"/>
  <c r="AC4" i="6"/>
  <c r="AD4" i="6"/>
  <c r="AE4" i="6"/>
  <c r="AC5" i="6"/>
  <c r="AD5" i="6"/>
  <c r="AG2" i="6"/>
  <c r="AG3" i="6"/>
  <c r="AG4" i="6"/>
  <c r="AG5" i="6"/>
  <c r="AC6" i="6"/>
  <c r="AD6" i="6"/>
  <c r="AE6" i="6"/>
  <c r="AC7" i="6"/>
  <c r="AD7" i="6"/>
  <c r="AE7" i="6"/>
  <c r="Z5" i="6"/>
  <c r="Z6" i="6"/>
  <c r="Z7" i="6"/>
  <c r="Z8" i="6"/>
  <c r="AC8" i="6"/>
  <c r="AD8" i="6"/>
  <c r="AF5" i="6"/>
  <c r="AF6" i="6"/>
  <c r="AF7" i="6"/>
  <c r="AF8" i="6"/>
  <c r="AC9" i="6"/>
  <c r="AD9" i="6"/>
  <c r="AE9" i="6"/>
  <c r="AF9" i="6"/>
  <c r="AG9" i="6"/>
  <c r="AA2" i="6"/>
  <c r="AA3" i="6"/>
  <c r="AA4" i="6"/>
  <c r="AA5" i="6"/>
  <c r="AA6" i="6"/>
  <c r="AA7" i="6"/>
  <c r="AA8" i="6"/>
  <c r="AA9" i="6"/>
  <c r="AA10" i="6"/>
  <c r="AC10" i="6"/>
  <c r="AD10" i="6"/>
  <c r="AE10" i="6"/>
  <c r="AF10" i="6"/>
  <c r="AH4" i="6"/>
  <c r="AH5" i="6"/>
  <c r="AH6" i="6"/>
  <c r="AH7" i="6"/>
  <c r="AH8" i="6"/>
  <c r="AH9" i="6"/>
  <c r="AH10" i="6"/>
  <c r="AC11" i="6"/>
  <c r="AD11" i="6"/>
  <c r="AE11" i="6"/>
  <c r="AF11" i="6"/>
  <c r="AG11" i="6"/>
  <c r="AH11" i="6"/>
  <c r="AF12" i="6"/>
  <c r="AG12" i="6"/>
  <c r="AH12" i="6"/>
  <c r="AC12" i="6"/>
  <c r="AD12" i="6"/>
  <c r="AC13" i="6"/>
  <c r="AD13" i="6"/>
  <c r="AE13" i="6"/>
  <c r="AF13" i="6"/>
  <c r="AG13" i="6"/>
  <c r="AH13" i="6"/>
  <c r="AC14" i="6"/>
  <c r="AD14" i="6"/>
  <c r="AE14" i="6"/>
  <c r="AF14" i="6"/>
  <c r="AG14" i="6"/>
  <c r="AH14" i="6"/>
  <c r="AC15" i="6"/>
  <c r="AD15" i="6"/>
  <c r="AE15" i="6"/>
  <c r="AF15" i="6"/>
  <c r="AG15" i="6"/>
  <c r="AH15" i="6"/>
  <c r="AC16" i="6"/>
  <c r="AD16" i="6"/>
  <c r="AE16" i="6"/>
  <c r="AF16" i="6"/>
  <c r="AG16" i="6"/>
  <c r="AH16" i="6"/>
  <c r="AC17" i="6"/>
  <c r="AD17" i="6"/>
  <c r="AE17" i="6"/>
  <c r="AF17" i="6"/>
  <c r="AG17" i="6"/>
  <c r="AH17" i="6"/>
  <c r="AB3" i="6"/>
  <c r="AB4" i="6"/>
  <c r="AB5" i="6"/>
  <c r="AB6" i="6"/>
  <c r="AB7" i="6"/>
  <c r="AB8" i="6"/>
  <c r="AB9" i="6"/>
  <c r="AB10" i="6"/>
  <c r="AB11" i="6"/>
  <c r="AB12" i="6"/>
  <c r="AB13" i="6"/>
  <c r="AB14" i="6"/>
  <c r="AB15" i="6"/>
  <c r="AB16" i="6"/>
  <c r="Z10" i="6"/>
  <c r="Z11" i="6"/>
  <c r="Z12" i="6"/>
  <c r="Z13" i="6"/>
  <c r="Z14" i="6"/>
  <c r="Z15" i="6"/>
  <c r="Z16" i="6"/>
  <c r="Z17" i="6"/>
  <c r="AC18" i="6"/>
  <c r="AD18" i="6"/>
  <c r="AE18" i="6"/>
  <c r="AF18" i="6"/>
  <c r="AG18" i="6"/>
  <c r="AC19" i="6"/>
  <c r="AD19" i="6"/>
  <c r="AE19" i="6"/>
  <c r="AH19" i="6"/>
  <c r="AB18" i="6"/>
  <c r="AB19" i="6"/>
  <c r="AB20" i="6"/>
  <c r="AE20" i="6"/>
  <c r="AF20" i="6"/>
  <c r="AE21" i="6"/>
  <c r="AF21" i="6"/>
  <c r="AC21" i="6"/>
  <c r="AB22" i="6"/>
  <c r="AD22" i="6"/>
  <c r="AE22" i="6"/>
  <c r="AF22" i="6"/>
  <c r="AB23" i="6"/>
  <c r="AC23" i="6"/>
  <c r="AD23" i="6"/>
  <c r="AE23" i="6"/>
  <c r="AA12" i="6"/>
  <c r="AA13" i="6"/>
  <c r="AA14" i="6"/>
  <c r="AA15" i="6"/>
  <c r="AA16" i="6"/>
  <c r="AA17" i="6"/>
  <c r="AA18" i="6"/>
  <c r="AA19" i="6"/>
  <c r="AA20" i="6"/>
  <c r="AA21" i="6"/>
  <c r="AA22" i="6"/>
  <c r="AA23" i="6"/>
  <c r="AA24" i="6"/>
  <c r="AC24" i="6"/>
  <c r="AD24" i="6"/>
  <c r="AE24" i="6"/>
  <c r="AF24" i="6"/>
  <c r="AE25" i="6"/>
  <c r="AF25" i="6"/>
  <c r="Z19" i="6"/>
  <c r="Z20" i="6"/>
  <c r="Z21" i="6"/>
  <c r="Z22" i="6"/>
  <c r="Z23" i="6"/>
  <c r="Z24" i="6"/>
  <c r="Z25" i="6"/>
  <c r="AB25" i="6"/>
  <c r="AC25" i="6"/>
  <c r="AH21" i="6"/>
  <c r="AH22" i="6"/>
  <c r="AH23" i="6"/>
  <c r="AH24" i="6"/>
  <c r="AH25" i="6"/>
  <c r="Z26" i="6"/>
  <c r="AA26" i="6"/>
  <c r="Z27" i="6"/>
  <c r="AA27" i="6"/>
  <c r="AC26" i="6"/>
  <c r="AD26" i="6"/>
  <c r="AE26" i="6"/>
  <c r="AF26" i="6"/>
  <c r="AC27" i="6"/>
  <c r="AD27" i="6"/>
  <c r="AE27" i="6"/>
  <c r="AH27" i="6"/>
  <c r="AC28" i="6"/>
  <c r="AD28" i="6"/>
  <c r="AE28" i="6"/>
  <c r="AF28" i="6"/>
  <c r="Z29" i="6"/>
  <c r="AB29" i="6"/>
  <c r="AC29" i="6"/>
  <c r="AD29" i="6"/>
  <c r="AE29" i="6"/>
  <c r="AG21" i="6"/>
  <c r="AG22" i="6"/>
  <c r="AG23" i="6"/>
  <c r="AG24" i="6"/>
  <c r="AG25" i="6"/>
  <c r="AG26" i="6"/>
  <c r="AG27" i="6"/>
  <c r="AG28" i="6"/>
  <c r="AG29" i="6"/>
  <c r="AC30" i="6"/>
  <c r="AD30" i="6"/>
  <c r="AE30" i="6"/>
  <c r="AF30" i="6"/>
  <c r="AA29" i="6"/>
  <c r="AA30" i="6"/>
  <c r="AA31" i="6"/>
  <c r="AD31" i="6"/>
  <c r="AE31" i="6"/>
  <c r="AF31" i="6"/>
  <c r="AG31" i="6"/>
  <c r="AD32" i="6"/>
  <c r="AE32" i="6"/>
  <c r="AF32" i="6"/>
  <c r="AG32" i="6"/>
  <c r="AA32" i="6"/>
  <c r="AB32" i="6"/>
  <c r="AA33" i="6"/>
  <c r="AB33" i="6"/>
  <c r="AC33" i="6"/>
  <c r="AD33" i="6"/>
  <c r="AE33" i="6"/>
  <c r="AA34" i="6"/>
  <c r="AB34" i="6"/>
  <c r="AC34" i="6"/>
  <c r="AD34" i="6"/>
  <c r="AE34" i="6"/>
  <c r="AB35" i="6"/>
  <c r="AC35" i="6"/>
  <c r="AE36" i="6"/>
  <c r="AG34" i="6"/>
  <c r="AG35" i="6"/>
  <c r="AG36" i="6"/>
  <c r="AB37" i="6"/>
  <c r="AC37" i="6"/>
  <c r="AH30" i="6"/>
  <c r="AH31" i="6"/>
  <c r="AH32" i="6"/>
  <c r="AH33" i="6"/>
  <c r="AH34" i="6"/>
  <c r="AH35" i="6"/>
  <c r="AH36" i="6"/>
  <c r="AH37" i="6"/>
  <c r="AE39" i="6"/>
  <c r="AG39" i="6"/>
  <c r="AH39" i="6"/>
  <c r="AG40" i="6"/>
  <c r="AH40" i="6"/>
  <c r="AG41" i="6"/>
  <c r="AH41" i="6"/>
  <c r="Z31" i="6"/>
  <c r="Z32" i="6"/>
  <c r="Z33" i="6"/>
  <c r="Z34" i="6"/>
  <c r="Z35" i="6"/>
  <c r="Z36" i="6"/>
  <c r="Z37" i="6"/>
  <c r="Z38" i="6"/>
  <c r="Z39" i="6"/>
  <c r="Z40" i="6"/>
  <c r="AB40" i="6"/>
  <c r="AD36" i="6"/>
  <c r="AD37" i="6"/>
  <c r="AD38" i="6"/>
  <c r="AD39" i="6"/>
  <c r="AD40" i="6"/>
  <c r="AA36" i="6"/>
  <c r="AA37" i="6"/>
  <c r="AA38" i="6"/>
  <c r="AA39" i="6"/>
  <c r="AA40" i="6"/>
  <c r="AA41" i="6"/>
  <c r="AC39" i="6"/>
  <c r="AC40" i="6"/>
  <c r="AC41" i="6"/>
  <c r="Z42" i="6"/>
  <c r="AA42" i="6"/>
  <c r="AD42" i="6"/>
  <c r="Z43" i="6"/>
  <c r="AA43" i="6"/>
  <c r="AB43" i="6"/>
  <c r="Z44" i="6"/>
  <c r="AA44" i="6"/>
  <c r="AC43" i="6"/>
  <c r="AC44" i="6"/>
  <c r="AH43" i="6"/>
  <c r="AH44" i="6"/>
  <c r="Z45" i="6"/>
  <c r="AA45" i="6"/>
  <c r="AB45" i="6"/>
  <c r="AC45" i="6"/>
  <c r="Z46" i="6"/>
  <c r="AA46" i="6"/>
  <c r="AB46" i="6"/>
  <c r="AC46" i="6"/>
  <c r="AE43" i="6"/>
  <c r="AE44" i="6"/>
  <c r="AE45" i="6"/>
  <c r="AE46" i="6"/>
  <c r="AG43" i="6"/>
  <c r="AG44" i="6"/>
  <c r="AG45" i="6"/>
  <c r="AG46" i="6"/>
  <c r="Z47" i="6"/>
  <c r="AA47" i="6"/>
  <c r="AF34" i="6"/>
  <c r="AF35" i="6"/>
  <c r="AF36" i="6"/>
  <c r="AF37" i="6"/>
  <c r="AF38" i="6"/>
  <c r="AF39" i="6"/>
  <c r="AF40" i="6"/>
  <c r="AF41" i="6"/>
  <c r="AF42" i="6"/>
  <c r="AF43" i="6"/>
  <c r="AF44" i="6"/>
  <c r="AF45" i="6"/>
  <c r="AF46" i="6"/>
  <c r="AF47" i="6"/>
  <c r="Z48" i="6"/>
  <c r="AA48" i="6"/>
  <c r="AB48" i="6"/>
  <c r="AC48" i="6"/>
  <c r="AG48" i="6"/>
  <c r="AH48" i="6"/>
  <c r="Z49" i="6"/>
  <c r="AA49" i="6"/>
  <c r="AD44" i="6"/>
  <c r="AD45" i="6"/>
  <c r="AD46" i="6"/>
  <c r="AD47" i="6"/>
  <c r="AD48" i="6"/>
  <c r="AD49" i="6"/>
  <c r="AF49" i="6"/>
  <c r="Z50" i="6"/>
  <c r="AA50" i="6"/>
  <c r="AB50" i="6"/>
  <c r="AC50" i="6"/>
  <c r="AD50" i="6"/>
  <c r="AE50" i="6"/>
  <c r="AF50" i="6"/>
  <c r="AG50" i="6"/>
  <c r="L2" i="6"/>
  <c r="M2" i="6"/>
  <c r="N2" i="6"/>
  <c r="O2" i="6"/>
  <c r="P2" i="6"/>
  <c r="Q2" i="6"/>
  <c r="M3" i="6"/>
  <c r="N3" i="6"/>
  <c r="O3" i="6"/>
  <c r="P3" i="6"/>
  <c r="H3" i="6"/>
  <c r="H4" i="6"/>
  <c r="M4" i="6"/>
  <c r="N4" i="6"/>
  <c r="O4" i="6"/>
  <c r="P4" i="6"/>
  <c r="Q4" i="6"/>
  <c r="M5" i="6"/>
  <c r="N5" i="6"/>
  <c r="O5" i="6"/>
  <c r="P5" i="6"/>
  <c r="Q5" i="6"/>
  <c r="M6" i="6"/>
  <c r="N6" i="6"/>
  <c r="O6" i="6"/>
  <c r="P6" i="6"/>
  <c r="Q6" i="6"/>
  <c r="M7" i="6"/>
  <c r="N7" i="6"/>
  <c r="O7" i="6"/>
  <c r="P7" i="6"/>
  <c r="Q7" i="6"/>
  <c r="M8" i="6"/>
  <c r="N8" i="6"/>
  <c r="O8" i="6"/>
  <c r="P8" i="6"/>
  <c r="Q8" i="6"/>
  <c r="L5" i="6"/>
  <c r="I2" i="6"/>
  <c r="I3" i="6"/>
  <c r="I4" i="6"/>
  <c r="I5" i="6"/>
  <c r="I6" i="6"/>
  <c r="I7" i="6"/>
  <c r="I8" i="6"/>
  <c r="L9" i="6"/>
  <c r="M9" i="6"/>
  <c r="N9" i="6"/>
  <c r="O9" i="6"/>
  <c r="P9" i="6"/>
  <c r="R2" i="6"/>
  <c r="R3" i="6"/>
  <c r="R4" i="6"/>
  <c r="R5" i="6"/>
  <c r="R6" i="6"/>
  <c r="R7" i="6"/>
  <c r="R8" i="6"/>
  <c r="R9" i="6"/>
  <c r="M10" i="6"/>
  <c r="N10" i="6"/>
  <c r="O10" i="6"/>
  <c r="P10" i="6"/>
  <c r="Q10" i="6"/>
  <c r="R10" i="6"/>
  <c r="M11" i="6"/>
  <c r="N11" i="6"/>
  <c r="O11" i="6"/>
  <c r="P11" i="6"/>
  <c r="Q11" i="6"/>
  <c r="R11" i="6"/>
  <c r="M12" i="6"/>
  <c r="N12" i="6"/>
  <c r="O12" i="6"/>
  <c r="P12" i="6"/>
  <c r="Q12" i="6"/>
  <c r="R12" i="6"/>
  <c r="K2" i="6"/>
  <c r="K3" i="6"/>
  <c r="K4" i="6"/>
  <c r="K5" i="6"/>
  <c r="K6" i="6"/>
  <c r="K7" i="6"/>
  <c r="K8" i="6"/>
  <c r="K9" i="6"/>
  <c r="K10" i="6"/>
  <c r="K11" i="6"/>
  <c r="K12" i="6"/>
  <c r="L13" i="6"/>
  <c r="M13" i="6"/>
  <c r="N13" i="6"/>
  <c r="O13" i="6"/>
  <c r="P13" i="6"/>
  <c r="Q13" i="6"/>
  <c r="M14" i="6"/>
  <c r="N14" i="6"/>
  <c r="O14" i="6"/>
  <c r="P14" i="6"/>
  <c r="Q14" i="6"/>
  <c r="M15" i="6"/>
  <c r="N15" i="6"/>
  <c r="O15" i="6"/>
  <c r="P15" i="6"/>
  <c r="Q15" i="6"/>
  <c r="M16" i="6"/>
  <c r="N16" i="6"/>
  <c r="O16" i="6"/>
  <c r="P16" i="6"/>
  <c r="Q16" i="6"/>
  <c r="M17" i="6"/>
  <c r="N17" i="6"/>
  <c r="O17" i="6"/>
  <c r="P17" i="6"/>
  <c r="Q17" i="6"/>
  <c r="L15" i="6"/>
  <c r="I10" i="6"/>
  <c r="I11" i="6"/>
  <c r="I12" i="6"/>
  <c r="I13" i="6"/>
  <c r="I14" i="6"/>
  <c r="I15" i="6"/>
  <c r="I16" i="6"/>
  <c r="H6" i="6"/>
  <c r="H7" i="6"/>
  <c r="H8" i="6"/>
  <c r="H9" i="6"/>
  <c r="H10" i="6"/>
  <c r="H11" i="6"/>
  <c r="H12" i="6"/>
  <c r="H13" i="6"/>
  <c r="H14" i="6"/>
  <c r="H15" i="6"/>
  <c r="H16" i="6"/>
  <c r="H17" i="6"/>
  <c r="H18" i="6"/>
  <c r="J2" i="6"/>
  <c r="J3" i="6"/>
  <c r="J4" i="6"/>
  <c r="J5" i="6"/>
  <c r="J6" i="6"/>
  <c r="J7" i="6"/>
  <c r="J8" i="6"/>
  <c r="J9" i="6"/>
  <c r="J10" i="6"/>
  <c r="J11" i="6"/>
  <c r="J12" i="6"/>
  <c r="J13" i="6"/>
  <c r="J14" i="6"/>
  <c r="J15" i="6"/>
  <c r="J16" i="6"/>
  <c r="J17" i="6"/>
  <c r="J18" i="6"/>
  <c r="L18" i="6"/>
  <c r="N18" i="6"/>
  <c r="O18" i="6"/>
  <c r="P18" i="6"/>
  <c r="N19" i="6"/>
  <c r="O19" i="6"/>
  <c r="P19" i="6"/>
  <c r="Q19" i="6"/>
  <c r="N20" i="6"/>
  <c r="O20" i="6"/>
  <c r="P20" i="6"/>
  <c r="Q20" i="6"/>
  <c r="N21" i="6"/>
  <c r="O21" i="6"/>
  <c r="P21" i="6"/>
  <c r="Q21" i="6"/>
  <c r="I18" i="6"/>
  <c r="I19" i="6"/>
  <c r="I20" i="6"/>
  <c r="H21" i="6"/>
  <c r="L21" i="6"/>
  <c r="H22" i="6"/>
  <c r="I22" i="6"/>
  <c r="N22" i="6"/>
  <c r="O22" i="6"/>
  <c r="P22" i="6"/>
  <c r="M19" i="6"/>
  <c r="M20" i="6"/>
  <c r="M21" i="6"/>
  <c r="M22" i="6"/>
  <c r="M23" i="6"/>
  <c r="N23" i="6"/>
  <c r="O23" i="6"/>
  <c r="P23" i="6"/>
  <c r="Q23" i="6"/>
  <c r="N24" i="6"/>
  <c r="O24" i="6"/>
  <c r="P24" i="6"/>
  <c r="Q24" i="6"/>
  <c r="H24" i="6"/>
  <c r="H25" i="6"/>
  <c r="M25" i="6"/>
  <c r="N25" i="6"/>
  <c r="O25" i="6"/>
  <c r="P25" i="6"/>
  <c r="R14" i="6"/>
  <c r="R15" i="6"/>
  <c r="R16" i="6"/>
  <c r="R17" i="6"/>
  <c r="R18" i="6"/>
  <c r="R19" i="6"/>
  <c r="R20" i="6"/>
  <c r="R21" i="6"/>
  <c r="R22" i="6"/>
  <c r="R23" i="6"/>
  <c r="R24" i="6"/>
  <c r="R25" i="6"/>
  <c r="T3" i="6"/>
  <c r="T4" i="6"/>
  <c r="T5" i="6"/>
  <c r="T6" i="6"/>
  <c r="T7" i="6"/>
  <c r="T8" i="6"/>
  <c r="T9" i="6"/>
  <c r="T10" i="6"/>
  <c r="T11" i="6"/>
  <c r="T12" i="6"/>
  <c r="T13" i="6"/>
  <c r="T14" i="6"/>
  <c r="T15" i="6"/>
  <c r="T16" i="6"/>
  <c r="T17" i="6"/>
  <c r="T18" i="6"/>
  <c r="T19" i="6"/>
  <c r="T20" i="6"/>
  <c r="T21" i="6"/>
  <c r="T22" i="6"/>
  <c r="T23" i="6"/>
  <c r="T24" i="6"/>
  <c r="T25" i="6"/>
  <c r="M26" i="6"/>
  <c r="N26" i="6"/>
  <c r="O26" i="6"/>
  <c r="P26" i="6"/>
  <c r="Q26" i="6"/>
  <c r="S2" i="6"/>
  <c r="S3" i="6"/>
  <c r="S4" i="6"/>
  <c r="S5" i="6"/>
  <c r="S6" i="6"/>
  <c r="S7" i="6"/>
  <c r="S8" i="6"/>
  <c r="S9" i="6"/>
  <c r="S10" i="6"/>
  <c r="S11" i="6"/>
  <c r="S12" i="6"/>
  <c r="S13" i="6"/>
  <c r="S14" i="6"/>
  <c r="S15" i="6"/>
  <c r="S16" i="6"/>
  <c r="S17" i="6"/>
  <c r="S18" i="6"/>
  <c r="S19" i="6"/>
  <c r="S20" i="6"/>
  <c r="S21" i="6"/>
  <c r="S22" i="6"/>
  <c r="S23" i="6"/>
  <c r="S24" i="6"/>
  <c r="S25" i="6"/>
  <c r="S26" i="6"/>
  <c r="I26" i="6"/>
  <c r="I27" i="6"/>
  <c r="M27" i="6"/>
  <c r="N27" i="6"/>
  <c r="O27" i="6"/>
  <c r="P27" i="6"/>
  <c r="R27" i="6"/>
  <c r="S27" i="6"/>
  <c r="T27" i="6"/>
  <c r="R28" i="6"/>
  <c r="S28" i="6"/>
  <c r="T28" i="6"/>
  <c r="R29" i="6"/>
  <c r="S29" i="6"/>
  <c r="T29" i="6"/>
  <c r="R30" i="6"/>
  <c r="S30" i="6"/>
  <c r="T30" i="6"/>
  <c r="R31" i="6"/>
  <c r="S31" i="6"/>
  <c r="T31" i="6"/>
  <c r="R32" i="6"/>
  <c r="S32" i="6"/>
  <c r="T32" i="6"/>
  <c r="R33" i="6"/>
  <c r="S33" i="6"/>
  <c r="T33" i="6"/>
  <c r="R34" i="6"/>
  <c r="S34" i="6"/>
  <c r="T34" i="6"/>
  <c r="R35" i="6"/>
  <c r="S35" i="6"/>
  <c r="T35" i="6"/>
  <c r="R36" i="6"/>
  <c r="S36" i="6"/>
  <c r="T36" i="6"/>
  <c r="R37" i="6"/>
  <c r="S37" i="6"/>
  <c r="T37" i="6"/>
  <c r="R38" i="6"/>
  <c r="S38" i="6"/>
  <c r="T38" i="6"/>
  <c r="R39" i="6"/>
  <c r="S39" i="6"/>
  <c r="T39" i="6"/>
  <c r="R40" i="6"/>
  <c r="S40" i="6"/>
  <c r="T40" i="6"/>
  <c r="R41" i="6"/>
  <c r="S41" i="6"/>
  <c r="T41" i="6"/>
  <c r="L25" i="6"/>
  <c r="L26" i="6"/>
  <c r="L27" i="6"/>
  <c r="L28" i="6"/>
  <c r="O28" i="6"/>
  <c r="P28" i="6"/>
  <c r="Q28" i="6"/>
  <c r="N29" i="6"/>
  <c r="O29" i="6"/>
  <c r="P29" i="6"/>
  <c r="Q29" i="6"/>
  <c r="N30" i="6"/>
  <c r="O30" i="6"/>
  <c r="P30" i="6"/>
  <c r="Q30" i="6"/>
  <c r="N31" i="6"/>
  <c r="O31" i="6"/>
  <c r="P31" i="6"/>
  <c r="Q31" i="6"/>
  <c r="N32" i="6"/>
  <c r="O32" i="6"/>
  <c r="P32" i="6"/>
  <c r="Q32" i="6"/>
  <c r="N33" i="6"/>
  <c r="O33" i="6"/>
  <c r="P33" i="6"/>
  <c r="Q33" i="6"/>
  <c r="N34" i="6"/>
  <c r="O34" i="6"/>
  <c r="P34" i="6"/>
  <c r="Q34" i="6"/>
  <c r="I29" i="6"/>
  <c r="I30" i="6"/>
  <c r="L31" i="6"/>
  <c r="M29" i="6"/>
  <c r="M30" i="6"/>
  <c r="M31" i="6"/>
  <c r="M32" i="6"/>
  <c r="M33" i="6"/>
  <c r="L34" i="6"/>
  <c r="M35" i="6"/>
  <c r="N35" i="6"/>
  <c r="O35" i="6"/>
  <c r="P35" i="6"/>
  <c r="M36" i="6"/>
  <c r="N36" i="6"/>
  <c r="P36" i="6"/>
  <c r="Q36" i="6"/>
  <c r="H28" i="6"/>
  <c r="H29" i="6"/>
  <c r="H30" i="6"/>
  <c r="H31" i="6"/>
  <c r="H32" i="6"/>
  <c r="H33" i="6"/>
  <c r="H34" i="6"/>
  <c r="H35" i="6"/>
  <c r="H36" i="6"/>
  <c r="H37" i="6"/>
  <c r="M37" i="6"/>
  <c r="N37" i="6"/>
  <c r="O37" i="6"/>
  <c r="P37" i="6"/>
  <c r="Q37" i="6"/>
  <c r="M38" i="6"/>
  <c r="N38" i="6"/>
  <c r="O38" i="6"/>
  <c r="P38" i="6"/>
  <c r="Q38" i="6"/>
  <c r="M39" i="6"/>
  <c r="N39" i="6"/>
  <c r="O39" i="6"/>
  <c r="P39" i="6"/>
  <c r="Q39" i="6"/>
  <c r="L38" i="6"/>
  <c r="H39" i="6"/>
  <c r="K14" i="6"/>
  <c r="K15" i="6"/>
  <c r="K16" i="6"/>
  <c r="K17" i="6"/>
  <c r="K18" i="6"/>
  <c r="K19" i="6"/>
  <c r="K20" i="6"/>
  <c r="K21" i="6"/>
  <c r="K22" i="6"/>
  <c r="K23" i="6"/>
  <c r="K24" i="6"/>
  <c r="K25" i="6"/>
  <c r="K26" i="6"/>
  <c r="K27" i="6"/>
  <c r="K28" i="6"/>
  <c r="K29" i="6"/>
  <c r="K30" i="6"/>
  <c r="K31" i="6"/>
  <c r="K32" i="6"/>
  <c r="K33" i="6"/>
  <c r="K34" i="6"/>
  <c r="K35" i="6"/>
  <c r="K36" i="6"/>
  <c r="K37" i="6"/>
  <c r="K38" i="6"/>
  <c r="K39" i="6"/>
  <c r="K40" i="6"/>
  <c r="L40" i="6"/>
  <c r="M40" i="6"/>
  <c r="N40" i="6"/>
  <c r="O40" i="6"/>
  <c r="P40" i="6"/>
  <c r="Q40" i="6"/>
  <c r="H41" i="6"/>
  <c r="K41" i="6"/>
  <c r="L41" i="6"/>
  <c r="M41" i="6"/>
  <c r="N41" i="6"/>
  <c r="O41" i="6"/>
  <c r="P41" i="6"/>
  <c r="I32" i="6"/>
  <c r="I33" i="6"/>
  <c r="I34" i="6"/>
  <c r="I35" i="6"/>
  <c r="I36" i="6"/>
  <c r="I37" i="6"/>
  <c r="I38" i="6"/>
  <c r="I39" i="6"/>
  <c r="I40" i="6"/>
  <c r="I41" i="6"/>
  <c r="I42" i="6"/>
  <c r="K42" i="6"/>
  <c r="L42" i="6"/>
  <c r="M42" i="6"/>
  <c r="N42" i="6"/>
  <c r="O42" i="6"/>
  <c r="P42" i="6"/>
  <c r="Q42" i="6"/>
  <c r="R42" i="6"/>
  <c r="S42" i="6"/>
  <c r="T42" i="6"/>
  <c r="K43" i="6"/>
  <c r="L43" i="6"/>
  <c r="M43" i="6"/>
  <c r="N43" i="6"/>
  <c r="O43" i="6"/>
  <c r="P43" i="6"/>
  <c r="Q43" i="6"/>
  <c r="R43" i="6"/>
  <c r="S43" i="6"/>
  <c r="T43" i="6"/>
  <c r="I44" i="6"/>
  <c r="K44" i="6"/>
  <c r="L44" i="6"/>
  <c r="M44" i="6"/>
  <c r="N44" i="6"/>
  <c r="O44" i="6"/>
  <c r="P44" i="6"/>
  <c r="R44" i="6"/>
  <c r="S44" i="6"/>
  <c r="K45" i="6"/>
  <c r="L45" i="6"/>
  <c r="N45" i="6"/>
  <c r="O45" i="6"/>
  <c r="P45" i="6"/>
  <c r="Q45" i="6"/>
  <c r="R45" i="6"/>
  <c r="S45" i="6"/>
  <c r="T45" i="6"/>
  <c r="H43" i="6"/>
  <c r="H44" i="6"/>
  <c r="H45" i="6"/>
  <c r="H46" i="6"/>
  <c r="J20" i="6"/>
  <c r="J21" i="6"/>
  <c r="J22" i="6"/>
  <c r="J23" i="6"/>
  <c r="J24" i="6"/>
  <c r="J25" i="6"/>
  <c r="J26" i="6"/>
  <c r="J27" i="6"/>
  <c r="J28" i="6"/>
  <c r="J29" i="6"/>
  <c r="J30" i="6"/>
  <c r="J31" i="6"/>
  <c r="J32" i="6"/>
  <c r="J33" i="6"/>
  <c r="J34" i="6"/>
  <c r="J35" i="6"/>
  <c r="J36" i="6"/>
  <c r="J37" i="6"/>
  <c r="J38" i="6"/>
  <c r="J39" i="6"/>
  <c r="J40" i="6"/>
  <c r="J41" i="6"/>
  <c r="J42" i="6"/>
  <c r="J43" i="6"/>
  <c r="J44" i="6"/>
  <c r="J45" i="6"/>
  <c r="J46" i="6"/>
  <c r="M46" i="6"/>
  <c r="N46" i="6"/>
  <c r="O46" i="6"/>
  <c r="P46" i="6"/>
  <c r="Q46" i="6"/>
  <c r="R46" i="6"/>
  <c r="S46" i="6"/>
  <c r="T46" i="6"/>
  <c r="M47" i="6"/>
  <c r="N47" i="6"/>
  <c r="O47" i="6"/>
  <c r="P47" i="6"/>
  <c r="Q47" i="6"/>
  <c r="R47" i="6"/>
  <c r="S47" i="6"/>
  <c r="T47" i="6"/>
  <c r="M48" i="6"/>
  <c r="N48" i="6"/>
  <c r="O48" i="6"/>
  <c r="P48" i="6"/>
  <c r="Q48" i="6"/>
  <c r="R48" i="6"/>
  <c r="S48" i="6"/>
  <c r="T48" i="6"/>
  <c r="J47" i="6"/>
  <c r="K47" i="6"/>
  <c r="L47" i="6"/>
  <c r="H48" i="6"/>
  <c r="J48" i="6"/>
  <c r="K48" i="6"/>
  <c r="I47" i="6"/>
  <c r="I48" i="6"/>
  <c r="I49" i="6"/>
  <c r="J49" i="6"/>
  <c r="K49" i="6"/>
  <c r="L49" i="6"/>
  <c r="M49" i="6"/>
  <c r="N49" i="6"/>
  <c r="O49" i="6"/>
  <c r="P49" i="6"/>
  <c r="Q49" i="6"/>
  <c r="R49" i="6"/>
  <c r="S49" i="6"/>
  <c r="T49" i="6"/>
  <c r="J50" i="6"/>
  <c r="K50" i="6"/>
  <c r="L50" i="6"/>
  <c r="M50" i="6"/>
  <c r="N50" i="6"/>
  <c r="O50" i="6"/>
  <c r="P50" i="6"/>
  <c r="Q50" i="6"/>
  <c r="R50" i="6"/>
  <c r="S50" i="6"/>
  <c r="T50" i="6"/>
  <c r="H5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000-000001000000}">
      <text>
        <r>
          <rPr>
            <b/>
            <sz val="9"/>
            <color indexed="81"/>
            <rFont val="Tahoma"/>
            <family val="2"/>
          </rPr>
          <t>Author:</t>
        </r>
        <r>
          <rPr>
            <sz val="9"/>
            <color indexed="81"/>
            <rFont val="Tahoma"/>
            <family val="2"/>
          </rPr>
          <t xml:space="preserve">
What happenes to the non-insured, today? Coverage rate seems quite low
</t>
        </r>
      </text>
    </comment>
    <comment ref="K4" authorId="0" shapeId="0" xr:uid="{00000000-0006-0000-0000-000002000000}">
      <text>
        <r>
          <rPr>
            <b/>
            <sz val="9"/>
            <color indexed="81"/>
            <rFont val="Tahoma"/>
            <family val="2"/>
          </rPr>
          <t>Author:</t>
        </r>
        <r>
          <rPr>
            <sz val="9"/>
            <color indexed="81"/>
            <rFont val="Tahoma"/>
            <family val="2"/>
          </rPr>
          <t xml:space="preserve">
good to know how many people are covered for this 500m/ cost per person covered
(within the government scheme, rather than nationally)</t>
        </r>
      </text>
    </comment>
    <comment ref="C54" authorId="0" shapeId="0" xr:uid="{00000000-0006-0000-0000-000003000000}">
      <text>
        <r>
          <rPr>
            <b/>
            <sz val="9"/>
            <color indexed="81"/>
            <rFont val="Tahoma"/>
            <family val="2"/>
          </rPr>
          <t>Author:</t>
        </r>
        <r>
          <rPr>
            <sz val="9"/>
            <color indexed="81"/>
            <rFont val="Tahoma"/>
            <family val="2"/>
          </rPr>
          <t xml:space="preserve">
What is "1998 to 0,23"? It’s unfortunate that we don't know what the post user fee change rates are</t>
        </r>
      </text>
    </comment>
    <comment ref="D56" authorId="0" shapeId="0" xr:uid="{00000000-0006-0000-0000-000004000000}">
      <text>
        <r>
          <rPr>
            <b/>
            <sz val="9"/>
            <color indexed="81"/>
            <rFont val="Tahoma"/>
            <family val="2"/>
          </rPr>
          <t>Author:</t>
        </r>
        <r>
          <rPr>
            <sz val="9"/>
            <color indexed="81"/>
            <rFont val="Tahoma"/>
            <family val="2"/>
          </rPr>
          <t xml:space="preserve">
Seems slightly odd to me, where did the money for the wealfare state come from, if even industrial workers are being subsidised
</t>
        </r>
        <r>
          <rPr>
            <b/>
            <sz val="9"/>
            <color indexed="81"/>
            <rFont val="Tahoma"/>
            <family val="2"/>
          </rPr>
          <t>Ana:</t>
        </r>
        <r>
          <rPr>
            <sz val="9"/>
            <color indexed="81"/>
            <rFont val="Tahoma"/>
            <family val="2"/>
          </rPr>
          <t xml:space="preserve"> Probably from taxation (i.e. import tariffs linked to industrial policies) and from colonial transfers. I guess that industrialization also raised overall income.</t>
        </r>
      </text>
    </comment>
    <comment ref="K56" authorId="0" shapeId="0" xr:uid="{00000000-0006-0000-0000-000005000000}">
      <text>
        <r>
          <rPr>
            <b/>
            <sz val="9"/>
            <color indexed="81"/>
            <rFont val="Tahoma"/>
            <family val="2"/>
          </rPr>
          <t>Author:</t>
        </r>
        <r>
          <rPr>
            <sz val="9"/>
            <color indexed="81"/>
            <rFont val="Tahoma"/>
            <family val="2"/>
          </rPr>
          <t xml:space="preserve">
Can we put these in USD. Also when comparing budgets it would be good to use real rather than nominal figures</t>
        </r>
      </text>
    </comment>
    <comment ref="D58" authorId="0" shapeId="0" xr:uid="{00000000-0006-0000-0000-000006000000}">
      <text>
        <r>
          <rPr>
            <b/>
            <sz val="9"/>
            <color indexed="81"/>
            <rFont val="Tahoma"/>
            <family val="2"/>
          </rPr>
          <t>Author:</t>
        </r>
        <r>
          <rPr>
            <sz val="9"/>
            <color indexed="81"/>
            <rFont val="Tahoma"/>
            <family val="2"/>
          </rPr>
          <t xml:space="preserve">
Curious to how this worked. They needed the VAT money anyway, so they then found this as a justification to pay for it?
</t>
        </r>
        <r>
          <rPr>
            <b/>
            <sz val="9"/>
            <color indexed="81"/>
            <rFont val="Tahoma"/>
            <family val="2"/>
          </rPr>
          <t>Ana</t>
        </r>
        <r>
          <rPr>
            <sz val="9"/>
            <color indexed="81"/>
            <rFont val="Tahoma"/>
            <family val="2"/>
          </rPr>
          <t>: Yes. The government wanted to incerease tax collection capacity (supported by the WB) -even though there was not an urgent need to do so since those were times of large oil revenue flows. The idea to raise the tax collection capacity was to increase VAT rates for food or drugs (which have low income elasticity) but mainly affect the poor). The choice was mainly politically driven since, for instance, the right-wing government was opposed to raising Corporate income tax or Personal income tax rates. The government knew it was going to affect mainly the lowest income groups so in order to compensate that, he claimed that  those revenues collected would be used to fund social programmes (i.e. conditional cash transfers, universal health coverage, etc.). The VAT reform ended up being blocked in congress because of the strong societal opposition. UHC and other social programmes ended up being funded probably through oil revenues</t>
        </r>
      </text>
    </comment>
    <comment ref="C70" authorId="0" shapeId="0" xr:uid="{00000000-0006-0000-0000-000007000000}">
      <text>
        <r>
          <rPr>
            <b/>
            <sz val="9"/>
            <color indexed="81"/>
            <rFont val="Tahoma"/>
            <family val="2"/>
          </rPr>
          <t>Author:</t>
        </r>
        <r>
          <rPr>
            <sz val="9"/>
            <color indexed="81"/>
            <rFont val="Tahoma"/>
            <family val="2"/>
          </rPr>
          <t xml:space="preserve">
Interested to know what life was like for the other half</t>
        </r>
      </text>
    </comment>
    <comment ref="L84" authorId="0" shapeId="0" xr:uid="{00000000-0006-0000-0000-000008000000}">
      <text>
        <r>
          <rPr>
            <b/>
            <sz val="9"/>
            <color indexed="81"/>
            <rFont val="Tahoma"/>
            <family val="2"/>
          </rPr>
          <t>Author:</t>
        </r>
        <r>
          <rPr>
            <sz val="9"/>
            <color indexed="81"/>
            <rFont val="Tahoma"/>
            <family val="2"/>
          </rPr>
          <t xml:space="preserve">
Does this include out of pocket expenditure, and private insurance fees
Ana: Yes, when the expenditure comes from only one source, such as govenrment expenditure, I explicit that.</t>
        </r>
      </text>
    </comment>
    <comment ref="M84" authorId="0" shapeId="0" xr:uid="{00000000-0006-0000-0000-000009000000}">
      <text>
        <r>
          <rPr>
            <b/>
            <sz val="9"/>
            <color indexed="81"/>
            <rFont val="Tahoma"/>
            <family val="2"/>
          </rPr>
          <t>Author:</t>
        </r>
        <r>
          <rPr>
            <sz val="9"/>
            <color indexed="81"/>
            <rFont val="Tahoma"/>
            <family val="2"/>
          </rPr>
          <t xml:space="preserve">
This is so often a problem. Americans make things even worse. Wonder if this has come up else where in your reading?
</t>
        </r>
        <r>
          <rPr>
            <b/>
            <sz val="9"/>
            <color indexed="81"/>
            <rFont val="Tahoma"/>
            <family val="2"/>
          </rPr>
          <t>Ana:</t>
        </r>
        <r>
          <rPr>
            <sz val="9"/>
            <color indexed="81"/>
            <rFont val="Tahoma"/>
            <family val="2"/>
          </rPr>
          <t xml:space="preserve"> Yes it has come up regarding the policy priorities (i.e. allocation of fund earmarked for HIV/AIDS, malaria, maternal care mainly). It has not come up as explicitly as in the case of Tanzania regarding the health system choice, given that Tanzania had to rebuild it from scratch. An interesting paper about the influence of donors in health financing and implementation in Africa is: " Gautier, Lara, and Valéry Ridde. Health Financing Policies in Sub-Saharan Africa: Government Ownership or Donors’ Influence? A Scoping Review of Policymaking Processes. Global Health Research and Policy. Vol. 2, 2017. https://doi.org/10.1186/s41256-017-0043-x."</t>
        </r>
      </text>
    </comment>
  </commentList>
</comments>
</file>

<file path=xl/sharedStrings.xml><?xml version="1.0" encoding="utf-8"?>
<sst xmlns="http://schemas.openxmlformats.org/spreadsheetml/2006/main" count="2536" uniqueCount="1636">
  <si>
    <t>Country</t>
  </si>
  <si>
    <t>NA</t>
  </si>
  <si>
    <t>Algeria</t>
  </si>
  <si>
    <t>Africa</t>
  </si>
  <si>
    <t>Urban</t>
  </si>
  <si>
    <t>YES</t>
  </si>
  <si>
    <t>NO</t>
  </si>
  <si>
    <t>Top down</t>
  </si>
  <si>
    <t>Rural</t>
  </si>
  <si>
    <t>Rural Poor</t>
  </si>
  <si>
    <t>Funded centrally</t>
  </si>
  <si>
    <t>Universalx</t>
  </si>
  <si>
    <t xml:space="preserve">Argentina </t>
  </si>
  <si>
    <t>Americas</t>
  </si>
  <si>
    <t>Workers</t>
  </si>
  <si>
    <t>Uncovered</t>
  </si>
  <si>
    <t>Vulnerable</t>
  </si>
  <si>
    <t>Centrally co-ordinated</t>
  </si>
  <si>
    <t>Australia</t>
  </si>
  <si>
    <t>Western Pacific</t>
  </si>
  <si>
    <t>Indigenous</t>
  </si>
  <si>
    <t xml:space="preserve">Belarus </t>
  </si>
  <si>
    <t>Europe</t>
  </si>
  <si>
    <t xml:space="preserve">Workers Urban </t>
  </si>
  <si>
    <t>Highly Centralised</t>
  </si>
  <si>
    <t xml:space="preserve">Belgium  </t>
  </si>
  <si>
    <t>Both</t>
  </si>
  <si>
    <t>Gradual expansion</t>
  </si>
  <si>
    <t>Brazil</t>
  </si>
  <si>
    <t>Poor</t>
  </si>
  <si>
    <t xml:space="preserve">Bulgaria </t>
  </si>
  <si>
    <t>Universal</t>
  </si>
  <si>
    <t>Lower groups</t>
  </si>
  <si>
    <t>Burkina Faso (NOT UHC)</t>
  </si>
  <si>
    <t>Poor Informal Rural</t>
  </si>
  <si>
    <t xml:space="preserve">Top down </t>
  </si>
  <si>
    <t>Decentralised</t>
  </si>
  <si>
    <t>Poor, Children, Women</t>
  </si>
  <si>
    <t>Women Rural Children Poor</t>
  </si>
  <si>
    <t>Colombia</t>
  </si>
  <si>
    <t>Rural Indigenous</t>
  </si>
  <si>
    <t>Highly centralised</t>
  </si>
  <si>
    <t>Costa Rica</t>
  </si>
  <si>
    <t xml:space="preserve">Workers </t>
  </si>
  <si>
    <t>Rural Vulnerable Indigenous</t>
  </si>
  <si>
    <t>Poor urban, Strategic industries</t>
  </si>
  <si>
    <t>Croatia</t>
  </si>
  <si>
    <t>Ecuador</t>
  </si>
  <si>
    <t>Finland</t>
  </si>
  <si>
    <t>YES*</t>
  </si>
  <si>
    <t>Gabon</t>
  </si>
  <si>
    <t>Workers Poor</t>
  </si>
  <si>
    <t>Poor, Elderly</t>
  </si>
  <si>
    <t>Germany</t>
  </si>
  <si>
    <t>Ghana</t>
  </si>
  <si>
    <t>Children</t>
  </si>
  <si>
    <t>Children, Pregnant, Disabilities</t>
  </si>
  <si>
    <t>Haiti (NOT UHC)</t>
  </si>
  <si>
    <t>Poor, Informal</t>
  </si>
  <si>
    <t>India</t>
  </si>
  <si>
    <t>South East Asia</t>
  </si>
  <si>
    <t>Rural Vulnerable</t>
  </si>
  <si>
    <t>Indonesia</t>
  </si>
  <si>
    <t>Rural Vulnerable Informal</t>
  </si>
  <si>
    <t>Underserved</t>
  </si>
  <si>
    <t>Jamaica</t>
  </si>
  <si>
    <t>Public system users</t>
  </si>
  <si>
    <t>Japan</t>
  </si>
  <si>
    <t>Kazakhstan</t>
  </si>
  <si>
    <t>Lower groups Rural</t>
  </si>
  <si>
    <t>Kenya (NOT UHC)</t>
  </si>
  <si>
    <t>Poor, Women, Underserved</t>
  </si>
  <si>
    <t>Rural Underserved</t>
  </si>
  <si>
    <t>Liberia (NOT UHC)</t>
  </si>
  <si>
    <t>Liberia source</t>
  </si>
  <si>
    <t>Malawi (NOT UHC)</t>
  </si>
  <si>
    <t>Poor, Underserved</t>
  </si>
  <si>
    <t>Malaysia</t>
  </si>
  <si>
    <t>Rural, Indigenous</t>
  </si>
  <si>
    <t>Mali (NOT UHC)</t>
  </si>
  <si>
    <t>Women, Children, Vulnerable</t>
  </si>
  <si>
    <t>Mauritius</t>
  </si>
  <si>
    <t xml:space="preserve">YES </t>
  </si>
  <si>
    <t>Mexico</t>
  </si>
  <si>
    <t>Poor Underserved Indigenous</t>
  </si>
  <si>
    <t>Poor Rural Indigenous Informal</t>
  </si>
  <si>
    <t>Uncovered, Informal</t>
  </si>
  <si>
    <t>Nepal (NOT UHC)</t>
  </si>
  <si>
    <t>Underserved, Vulnerable</t>
  </si>
  <si>
    <t>Poor Vulnerable</t>
  </si>
  <si>
    <t xml:space="preserve">Vulnerable Rural Indigenous </t>
  </si>
  <si>
    <t>Women, Public system users</t>
  </si>
  <si>
    <t>Netherlands</t>
  </si>
  <si>
    <t>New Zealand</t>
  </si>
  <si>
    <t>Poor Indigenous Rural</t>
  </si>
  <si>
    <t>Norway</t>
  </si>
  <si>
    <t>Paraguay</t>
  </si>
  <si>
    <t>Peru</t>
  </si>
  <si>
    <t>Romania</t>
  </si>
  <si>
    <t>no</t>
  </si>
  <si>
    <t>Russia</t>
  </si>
  <si>
    <t>Workers Urban</t>
  </si>
  <si>
    <t>Rwanda</t>
  </si>
  <si>
    <t>Serbia</t>
  </si>
  <si>
    <t>Sri Lanka</t>
  </si>
  <si>
    <t xml:space="preserve">Underserved, Rural </t>
  </si>
  <si>
    <t>Tajikistan (NOT UHC)</t>
  </si>
  <si>
    <t>Poor Rural</t>
  </si>
  <si>
    <t>Tanzania (NOT UHC)</t>
  </si>
  <si>
    <t>Poor, Children</t>
  </si>
  <si>
    <t>Thailand</t>
  </si>
  <si>
    <t>Rural, Poor</t>
  </si>
  <si>
    <t>Vulnerable, Urban poor</t>
  </si>
  <si>
    <t>Tunisia</t>
  </si>
  <si>
    <t>Rural Poor Informal</t>
  </si>
  <si>
    <t>Turkey</t>
  </si>
  <si>
    <t>Vulnerable Informal</t>
  </si>
  <si>
    <t>Poor, Uncovered</t>
  </si>
  <si>
    <t>Ukraine</t>
  </si>
  <si>
    <t>Workers, Priority industries, Urban</t>
  </si>
  <si>
    <t>"Poor"</t>
  </si>
  <si>
    <t>United Kingdom</t>
  </si>
  <si>
    <t>Uzbekistan</t>
  </si>
  <si>
    <t>Zambia</t>
  </si>
  <si>
    <t>Children, Elderly</t>
  </si>
  <si>
    <t>Poor, Rural</t>
  </si>
  <si>
    <t>country</t>
  </si>
  <si>
    <t>target</t>
  </si>
  <si>
    <t>UHC</t>
  </si>
  <si>
    <t>Universalx, Urban</t>
  </si>
  <si>
    <t>Rural, Rural</t>
  </si>
  <si>
    <t>Argentina</t>
  </si>
  <si>
    <t>Workers, Uncovered</t>
  </si>
  <si>
    <t>Uncovered, Uncovered</t>
  </si>
  <si>
    <t>Belarus</t>
  </si>
  <si>
    <t>Belgium</t>
  </si>
  <si>
    <t>X, Uncovered, Uncovered</t>
  </si>
  <si>
    <t>Bulgaria</t>
  </si>
  <si>
    <t/>
  </si>
  <si>
    <t>Burkina Faso</t>
  </si>
  <si>
    <t>Workers, Poor, Rural, Underserved</t>
  </si>
  <si>
    <t>Urban, Rural</t>
  </si>
  <si>
    <t>Haiti</t>
  </si>
  <si>
    <t>Workers, Poor, Informal</t>
  </si>
  <si>
    <t>Poor, Vulnerable, Poor, Workers</t>
  </si>
  <si>
    <t>Poor, Women, Workers</t>
  </si>
  <si>
    <t>Workers, Informal</t>
  </si>
  <si>
    <t>Elderly, Uncovered, Uncovered</t>
  </si>
  <si>
    <t>Universal, Vulnerable, Contributors</t>
  </si>
  <si>
    <t>Kenya</t>
  </si>
  <si>
    <t xml:space="preserve">Public system users, Workers, Informal </t>
  </si>
  <si>
    <t>Liberia</t>
  </si>
  <si>
    <t>Poor, Children, Women, Underserved</t>
  </si>
  <si>
    <t>Malawi</t>
  </si>
  <si>
    <t>Poor, Women, Children, Underserved</t>
  </si>
  <si>
    <t>Workers, Urban, Rural, Indigenous</t>
  </si>
  <si>
    <t>Public system users, Rural, Indigenous, Wealthy</t>
  </si>
  <si>
    <t>Mali</t>
  </si>
  <si>
    <t>Selective care, Workers, Poor</t>
  </si>
  <si>
    <t>Nepal</t>
  </si>
  <si>
    <t>Poor, Public system users, Indigenous, Vulnerable</t>
  </si>
  <si>
    <t>Gradual expansion, Underserved</t>
  </si>
  <si>
    <t>Workers, Underserved, Poor</t>
  </si>
  <si>
    <t>Workers, Poor</t>
  </si>
  <si>
    <t>Tajikistan</t>
  </si>
  <si>
    <t>Tanzania</t>
  </si>
  <si>
    <t>Gradual expansion, Workers</t>
  </si>
  <si>
    <t>Poor, Vulnerable, Poor, Vulnerable, Workers</t>
  </si>
  <si>
    <t>Vulnerable, Intent declared, gradual expansion</t>
  </si>
  <si>
    <t>who region</t>
  </si>
  <si>
    <t>early LNOB focus</t>
  </si>
  <si>
    <t>free care LBH</t>
  </si>
  <si>
    <t>early Alma Ata focus</t>
  </si>
  <si>
    <t>early demand price minpackage</t>
  </si>
  <si>
    <t>early demand price fee exemptions</t>
  </si>
  <si>
    <t>early demand quality expand package</t>
  </si>
  <si>
    <t>early demand quality provision cards</t>
  </si>
  <si>
    <t>early demand segregated insurance worker</t>
  </si>
  <si>
    <t>early demand segregated insurance mandate</t>
  </si>
  <si>
    <t>early demand segregated insurance parellel</t>
  </si>
  <si>
    <t>early demand unified consolidation</t>
  </si>
  <si>
    <t>early demand unified scratch</t>
  </si>
  <si>
    <t>early supply capacity new health units</t>
  </si>
  <si>
    <t>early supply capacity ppp</t>
  </si>
  <si>
    <t>early supply efficency privitisation</t>
  </si>
  <si>
    <t>early supply efficency specific programmes</t>
  </si>
  <si>
    <t>early supply efficency triall and error</t>
  </si>
  <si>
    <t>early target group</t>
  </si>
  <si>
    <t>early who first</t>
  </si>
  <si>
    <t>early universal aim</t>
  </si>
  <si>
    <t>early if yes, after alma ata</t>
  </si>
  <si>
    <t>early political m external influence</t>
  </si>
  <si>
    <t>early political m leader's personal influence</t>
  </si>
  <si>
    <t>early political m gain support</t>
  </si>
  <si>
    <t>early political m grassroots movements</t>
  </si>
  <si>
    <t>early political m strengthened demo-cratization</t>
  </si>
  <si>
    <t>early political m ideology</t>
  </si>
  <si>
    <t>early political m welfare state</t>
  </si>
  <si>
    <t>early political m labour organization</t>
  </si>
  <si>
    <t>early political m national unmet needs</t>
  </si>
  <si>
    <t>early political m influenced by state fragility</t>
  </si>
  <si>
    <t>early external support</t>
  </si>
  <si>
    <t>late LNOB focus</t>
  </si>
  <si>
    <t>late Alma Ata focus</t>
  </si>
  <si>
    <t>late demand price minpackage</t>
  </si>
  <si>
    <t>late demand price fee exemptions</t>
  </si>
  <si>
    <t>late demand quality expand package</t>
  </si>
  <si>
    <t>late demand quality provision cards</t>
  </si>
  <si>
    <t>late demand segregated insurance worker</t>
  </si>
  <si>
    <t>late demand segregated insurance mandate</t>
  </si>
  <si>
    <t>late demand segregated insurance parellel</t>
  </si>
  <si>
    <t>late demand unified consolidation</t>
  </si>
  <si>
    <t>late demand unified scratch</t>
  </si>
  <si>
    <t>late supply capacity new health units</t>
  </si>
  <si>
    <t>late supply capacity ppp</t>
  </si>
  <si>
    <t>late supply efficency privitisation</t>
  </si>
  <si>
    <t>late supply efficency specific programmes</t>
  </si>
  <si>
    <t>late supply efficency triall and error</t>
  </si>
  <si>
    <t>late target group</t>
  </si>
  <si>
    <t>late who first</t>
  </si>
  <si>
    <t>late left behind before this: who</t>
  </si>
  <si>
    <t>late universal aim</t>
  </si>
  <si>
    <t>late after alma ata</t>
  </si>
  <si>
    <t>late political external influence</t>
  </si>
  <si>
    <t>late political leader's personal influence</t>
  </si>
  <si>
    <t>late political gain support</t>
  </si>
  <si>
    <t>late political strengthened demo-cratization</t>
  </si>
  <si>
    <t>late political ideology</t>
  </si>
  <si>
    <t>late political achieve early phase goal</t>
  </si>
  <si>
    <t>late political labour organization</t>
  </si>
  <si>
    <t>late political welfare state</t>
  </si>
  <si>
    <t>late political national unmet needs</t>
  </si>
  <si>
    <t>late political grassroots movements</t>
  </si>
  <si>
    <t>late influenced by state fragility</t>
  </si>
  <si>
    <t>late bottom up or top down</t>
  </si>
  <si>
    <t>late external support</t>
  </si>
  <si>
    <t>late decentralization</t>
  </si>
  <si>
    <t>late constraints human resources</t>
  </si>
  <si>
    <t>late constraints state capacity</t>
  </si>
  <si>
    <t>late constraints resource management</t>
  </si>
  <si>
    <t>late constraints physical constraints</t>
  </si>
  <si>
    <t>late constraints lack of phc</t>
  </si>
  <si>
    <t>late constraints financial resources</t>
  </si>
  <si>
    <t>late constraints governance</t>
  </si>
  <si>
    <t>late constraints na</t>
  </si>
  <si>
    <t>stability uhc under threat</t>
  </si>
  <si>
    <t xml:space="preserve"> Chitah, B,M. and Jonsson, D. (2015) “Universal Health Coverage Assessment : Zambia”. Global Network for Health Equity (GNHE) ; Mulenga, &amp; Ataguba. (2017). Assessing income redistributive effect of health financing in Zambia. Social Science &amp; Medicine, 189, 1-10.; Aantjes, C., Quinlan, T., &amp; Bunders, J. (2016). Towards universal health coverage in Zambia: Impediments and opportunities. Development in Practice, 26(3), 298-307.; Phiri, Jane, and John E Ataguba. “Inequalities in Public Health Care Delivery in Zambia.” International Journal for Equity in Health 13, no. 1 (2014): 24. https://doi.org/10.1186/1475-9276-13-24.</t>
  </si>
  <si>
    <t>Phiri, Jane, and John E Ataguba. “Inequalities in Public Health Care Delivery in Zambia.” International Journal for Equity in Health 13, no. 1 (2014): 24. https://doi.org/10.1186/1475-9276-13-24.; Aantjes, C., Quinlan, T., &amp; Bunders, J. (2016). Towards universal health coverage in Zambia: Impediments and opportunities. Development in Practice, 26(3), 298-307.; Chitah, B,M. and Jonsson, D. (2015) “Universal Health Coverage Assessment : Zambia”. Global Network for Health Equity (GNHE)</t>
  </si>
  <si>
    <t xml:space="preserve"> Chitah, B,M. and Jonsson, D. (2015) “Universal Health Coverage Assessment : Zambia”. Global Network for Health Equity (GNHE); Masiye, F., Chitah, B.M., McIntyre, D., 2010. From targeted exemptions to user fee abolition in health care: experience from rural Zambia. Soc. Sci. Med. 71, 743e750.</t>
  </si>
  <si>
    <t>Mulenga, &amp; Ataguba. (2017). Assessing income redistributive effect of health financing in Zambia. Social Science &amp; Medicine, 189, 1-10. ; Chitah, B,M. and Jonsson, D. (2015) “Universal Health Coverage Assessment : Zambia”. Global Network for Health Equity (GNHE); Masiye, F., Chitah, B.M., McIntyre, D., 2010. From targeted exemptions to user fee abolition in health care: experience from rural Zambia. Soc. Sci. Med. 71, 743e750. </t>
  </si>
  <si>
    <t>Aantjes, C., Quinlan, T., &amp; Bunders, J. (2016). Towards universal health coverage in Zambia: Impediments and opportunities. Development in Practice, 26(3), 298-307.; Chitah, B,M. and Jonsson, D. (2015) “Universal Health Coverage Assessment : Zambia”. Global Network for Health Equity (GNHE); Masiye, F., Chitah, B.M., McIntyre, D., 2010. From targeted exemptions to user fee abolition in health care: experience from rural Zambia. Soc. Sci. Med. 71, 743e750. ; Masiye F, Chitah BM, Chanda P and Simeo F (2008) ‘Removal of user fees at Primary Health Care facilities in Zambia: A study of the effects on utilisation and quality of care,’ EQUINET Discussion Paper Series 57. EQUINET, UCT HEU: Harare. ; Hsiao, William C.; Shaw, R. Paul. 2007. Social Health Insurance for Developing Nations. WBI Development Studies. Washington, DC: World Bank. © World Bank. https://openknowledge.worldbank.org/handle/10986/6860 License: CC BY 3.0 IGO.</t>
  </si>
  <si>
    <t>Mulenga, &amp; Ataguba. (2017). Assessing income redistributive effect of health financing in Zambia. Social Science &amp; Medicine, 189, 1-10.</t>
  </si>
  <si>
    <t>Aantjes, C., Quinlan, T., &amp; Bunders, J. (2016). Towards universal health coverage in Zambia: Impediments and opportunities. Development in Practice, 26(3), 298-307. ; Mulenga, &amp; Ataguba. (2017). Assessing income redistributive effect of health financing in Zambia. Social Science &amp; Medicine, 189, 1-10. ; Chitah, B,M. and Jonsson, D. (2015) “Universal Health Coverage Assessment : Zambia”. Global Network for Health Equity (GNHE); Masiye, F., Chitah, B.M., McIntyre, D., 2010. From targeted exemptions to user fee abolition in health care: experience from rural Zambia. Soc. Sci. Med. 71, 743e750.</t>
  </si>
  <si>
    <t>Aantjes, C., Quinlan, T., &amp; Bunders, J. (2016). Towards universal health coverage in Zambia: Impediments and opportunities. Development in Practice, 26(3), 298-307. ; Masiye F, Chitah BM, Chanda P and Simeo F (2008) ‘Removal of user fees at Primary Health Care facilities in Zambia: A study of the effects on utilisation and quality of care,’ EQUINET Discussion Paper Series 57. EQUINET, UCT HEU: Harare. ; Lagarde, M., Barroy, H., Palmer, N., 2012. Assessing the effects of removing user fees in Zambia and Niger. J. health Serv. Res. policy 17, 30e36.; Masiye, F., Chitah, B.M., McIntyre, D., 2010. From targeted exemptions to user fee abolition in health care: experience from rural Zambia. Soc. Sci. Med. 71, 743e750. ; Phiri, Jane, and John E Ataguba. “Inequalities in Public Health Care Delivery in Zambia.” International Journal for Equity in Health 13, no. 1 (2014): 24. https://doi.org/10.1186/1475-9276-13-24.</t>
  </si>
  <si>
    <t>Aantjes, C., Quinlan, T., &amp; Bunders, J. (2016). Towards universal health coverage in Zambia: Impediments and opportunities. Development in Practice, 26(3), 298-307. ; Masiye F, Chitah BM, Chanda P and Simeo F (2008) ‘Removal of user fees at Primary Health Care facilities in Zambia: A study of the effects on utilisation and quality of care,’ EQUINET Discussion Paper Series 57. EQUINET, UCT HEU: Harare. ; Masiye, F., Chitah, B.M., McIntyre, D., 2010. From targeted exemptions to user fee abolition in health care: experience from rural Zambia. Soc. Sci. Med. 71, 743e750</t>
  </si>
  <si>
    <t xml:space="preserve">Aantjes, C., Quinlan, T., &amp; Bunders, J. (2016). Towards universal health coverage in Zambia: Impediments and opportunities. Development in Practice, 26(3), 298-307. ; Masiye F, Chitah BM, Chanda P and Simeo F (2008) ‘Removal of user fees at Primary Health Care facilities in Zambia: A study of the effects on utilisation and quality of care,’ EQUINET Discussion Paper Series 57. EQUINET, UCT HEU: Harare. </t>
  </si>
  <si>
    <t>Freedom House 2006. Freedom in the World 2006: Zambia https://freedomhouse.org/report/freedom-world/2006/zambia</t>
  </si>
  <si>
    <t>Aantjes, C., Quinlan, T., &amp; Bunders, J. (2016). Towards universal health coverage in Zambia: Impediments and opportunities. Development in Practice, 26(3), 298-307.; Mulenga, &amp; Ataguba. (2017). Assessing income redistributive effect of health financing in Zambia. Social Science &amp; Medicine, 189, 1-10.</t>
  </si>
  <si>
    <t>Aantjes, C., Quinlan, T., &amp; Bunders, J. (2016). Towards universal health coverage in Zambia: Impediments and opportunities. Development in Practice, 26(3), 298-307.</t>
  </si>
  <si>
    <t>Zambia source</t>
  </si>
  <si>
    <t xml:space="preserve">Strongly committed to achieve UHC, Zambia's government is currently working on reforming the health sector with the possibility of introducing a social health insurance scheme. The heavy reliance on donor funding makes Zambia vulnerable to fluctuations in donor financing. </t>
  </si>
  <si>
    <t xml:space="preserve">The health system was decentralized in 1995. This was reversed in 2005 as governance was re-organized under a centrally controlled structure putting emphasis on community-level services and decentralized primary health care clinics. </t>
  </si>
  <si>
    <t>Single tier (the public health system dominates while private health insurance plays an insignificant role)</t>
  </si>
  <si>
    <t>While in 2006 donor funding was the most important financing source followed by out-of-pocket payments and tax-based government financing (42% , 29% and 24% of total health funds, respectively), in the latests years, public funding dominates private households' and donors' financing mechanisms. The government is currently working on implementing a social health insurance scheme.</t>
  </si>
  <si>
    <t xml:space="preserve">Donor funding played a key enabling role as it initially outweighed the amount of internal resources allocated to health. Among the donors stand DFID, the Canadian International Development Agency. While donor funding constituted 11% of 1995’s health budget, it jumped to 38% of total health sector expenditure in 2004, down to 32% in 2012. Since then, funds have been decreasing, thus, Zambia has been seeking to secure loans and investments from China and India. </t>
  </si>
  <si>
    <t>n.a.</t>
  </si>
  <si>
    <t xml:space="preserve">Despite that the share of health spending in GDP decreased from 6.5% in 2000 to 4.8% in 2012, government spending over total health spending increased over this period from 47.7% to 52.4% (compared to a stagnation around 30% of out-of-pocket expenditure). </t>
  </si>
  <si>
    <t>Financial resources were (and still are) the most binding constraint. Given the lack of internal funds, the influence of external sources was a key determinant for UHC implementation. Indeed, it seems that the shift from the Washington Consensus towards the MDGs brought about the ideological motivation for donor agencies to enable Zambia as to pursue UHC.</t>
  </si>
  <si>
    <t>First, user fees exemption for targeted population; then, gradual expansion of free primary care for all</t>
  </si>
  <si>
    <t>Pro-poor. The country transitioned from user fees with poorly functioning exemptions (targeting  under 5 years old and the elderly) (1995) to free primary health care for rural areas (2006) (54 out of 72 districts), then for peri-urban areas (2007) and finally for urban areas (2011). Rural areas were prioritized as these concentrated the largest share of poverty and it was hoped that this policy would lower the national health burden.</t>
  </si>
  <si>
    <t xml:space="preserve">Top down, but it seems that the decision was indirectly triggered by civil society and opposition parties putting pressure and protesting against the ruling government. </t>
  </si>
  <si>
    <t>Intent declared: 1960s (independence)
Law passed: January 2006
Implementation: April 2006, increased efforts in 2008, and further reinforced in 2011, though it seems that implementation is not over yet</t>
  </si>
  <si>
    <t xml:space="preserve">Mwanawasa’s government legitimacy was threatened and questioned by civil society organizations and opposition parties during its first term in office (2001-2006). It is not explicitly stated in the literature but it seems that abolishing user fees of primary health care in rural areas in 2005 was instrumental to ensure his re-election (2006), as the majority of Zambians continue to live in poverty, particularly in rural areas. </t>
  </si>
  <si>
    <t>UHC has been an aspiration since independence when the country inherited a very unequal health system. The drive was anchored on the belief that all citizens should be treated equally.</t>
  </si>
  <si>
    <t xml:space="preserve">No rates available. </t>
  </si>
  <si>
    <t>Negative trend from the 1970s crisis, when structural adjustment policies considered health as a consumer good instead of a right. Then slow positive trend from 1991 as the new government aimed to address health inequalities but it was constrained by neoliberal conditionalities i.e. introduction of user fees in 1993 with poor implementation of exemptions for children under 5 and the elderly.</t>
  </si>
  <si>
    <t>KUN.UZ Uzbekistan to introduce mandatory health insurance system in 2021. 11:30 / 10.11.2018. Retrieved from: ‘https://kun.uz/en/news/2018/11/10/uzbekistan-to-introduce-mandatory-health-insurance-system-in-2021' ; Ahmedov, Mohir, Ravshan Azimov, Zulkhumor Mutalova, Shahin Huseynov, Elena Tsoyi, Asmus Hammerich, and Bernd Rechel. “Challenges to Universal Coverage in Uzbekistan.” Eurohealth Vol 21 (May 1, 2015): p.17-19.</t>
  </si>
  <si>
    <t>Ahmedov, M., Azimov, R., Mutalova, Z., Huseynov, S., Tsoyi, E., &amp; Rechel, B. (2014). Uzbekistan: Health system review. Health Systems in Transition, 16(5), 1-137. ; Ahmedov, Mohir, Ravshan Azimov, Zulkhumor Mutalova, Shahin Huseynov, Elena Tsoyi, Asmus Hammerich, and Bernd Rechel. “Challenges to Universal Coverage in Uzbekistan.” Eurohealth Vol 21 (May 1, 2015): p.17-19.</t>
  </si>
  <si>
    <t>Ahmedov, M., Azimov, R., Mutalova, Z., Huseynov, S., Tsoyi, E., &amp; Rechel, B. (2014). Uzbekistan: Health system review. Health Systems in Transition, 16(5), 1-137.</t>
  </si>
  <si>
    <t>Pavin, M., &amp; Wadley, Susan S. (2007). Partnerships for Empowerment in a Post -Soviet Society: Patients' Rights and Responsibilities in Uzbekistan, ProQuest Dissertations and Theses. ; Ahmedov, M., Azimov, R., Mutalova, Z., Huseynov, S., Tsoyi, E., &amp; Rechel, B. (2014). Uzbekistan: Health system review. Health Systems in Transition, 16(5), 1-137.</t>
  </si>
  <si>
    <t>Ahmedov, Mohir, Ravshan Azimov, Zulkhumor Mutalova, Shahin Huseynov, Elena Tsoyi, Asmus Hammerich, and Bernd Rechel. “Challenges to Universal Coverage in Uzbekistan.” Eurohealth Vol 21 (May 1, 2015): p.17-19.</t>
  </si>
  <si>
    <t>Yazbeck, Abdo S, and Lauren Alecci Hartel. “Keys to Health System Strengthening Success: Lessons from 25 Years of Health System Reforms and External Technical Support in Central Asia AU  - Dominis, Sarah.” Health Systems &amp; Reform 4, no. 2 (April 3, 2018): 160–69. https://doi.org/10.1080/23288604.2018.1440348. ; Ahmedov, Mohir, Ravshan Azimov, Zulkhumor Mutalova, Shahin Huseynov, Elena Tsoyi, Asmus Hammerich, and Bernd Rechel. “Challenges to Universal Coverage in Uzbekistan.” Eurohealth Vol 21 (May 1, 2015): p.17-19.</t>
  </si>
  <si>
    <t>Ahmedov, M., Azimov, R., Mutalova, Z., Huseynov, S., Tsoyi, E., &amp; Rechel, B. (2014). Uzbekistan: Health system review. Health Systems in Transition, 16(5), 1-137.; Ahmedov, Mohir, Ravshan Azimov, Zulkhumor Mutalova, Shahin Huseynov, Elena Tsoyi, Asmus Hammerich, and Bernd Rechel. “Challenges to Universal Coverage in Uzbekistan.” Eurohealth Vol 21 (May 1, 2015): p.17-19.</t>
  </si>
  <si>
    <t>Pavin, M., &amp; Wadley, Susan S. (2007). Partnerships for Empowerment in a Post -Soviet Society: Patients' Rights and Responsibilities in Uzbekistan, ProQuest Dissertations and Theses. ; KUN.UZ Uzbekistan to introduce mandatory health insurance system in 2021. 11:30 / 10.11.2018. Retrieved from: ‘https://kun.uz/en/news/2018/11/10/uzbekistan-to-introduce-mandatory-health-insurance-system-in-2021'</t>
  </si>
  <si>
    <t>Pavin, M., &amp; Wadley, Susan S. (2007). Partnerships for Empowerment in a Post -Soviet Society: Patients' Rights and Responsibilities in Uzbekistan, ProQuest Dissertations and Theses. ; Ahmedov, Mohir, Ravshan Azimov, Zulkhumor Mutalova, Shahin Huseynov, Elena Tsoyi, Asmus Hammerich, and Bernd Rechel. “Challenges to Universal Coverage in Uzbekistan.” Eurohealth Vol 21 (May 1, 2015): p.17-19.</t>
  </si>
  <si>
    <t>Pavin, M., &amp; Wadley, Susan S. (2007). Partnerships for Empowerment in a Post -Soviet Society: Patients' Rights and Responsibilities in Uzbekistan, ProQuest Dissertations and Theses. ; Ahmedov, M., Rechel, B., Alimova, V., &amp; Azimov, R. (2007). Primary health care reform in Uzbekistan. International Journal of Health Planning and Management, 22(4), 301-318. ; Ahmedov, Mohir, Ravshan Azimov, Zulkhumor Mutalova, Shahin Huseynov, Elena Tsoyi, Asmus Hammerich, and Bernd Rechel. “Challenges to Universal Coverage in Uzbekistan.” Eurohealth Vol 21 (May 1, 2015): p.17-19. ; Ahmedov, M., Azimov, R., Mutalova, Z., Huseynov, S., Tsoyi, E., &amp; Rechel, B. (2014). Uzbekistan: Health system review. Health Systems in Transition, 16(5), 1-137. ; KUN.UZ Uzbekistan to introduce mandatory health insurance system in 2021. 11:30 / 10.11.2018. Retrieved from: ‘https://kun.uz/en/news/2018/11/10/uzbekistan-to-introduce-mandatory-health-insurance-system-in-2021'</t>
  </si>
  <si>
    <t>Pavin, M., &amp; Wadley, Susan S. (2007). Partnerships for Empowerment in a Post -Soviet Society: Patients' Rights and Responsibilities in Uzbekistan, ProQuest Dissertations and Theses.</t>
  </si>
  <si>
    <t>Pavin, M., &amp; Wadley, Susan S. (2007). Partnerships for Empowerment in a Post -Soviet Society: Patients' Rights and Responsibilities in Uzbekistan, ProQuest Dissertations and Theses. ; Ahmedov, M., Azimov, R., Mutalova, Z., Huseynov, S., Tsoyi, E., &amp; Rechel, B. (2014). Uzbekistan: Health system review. Health Systems in Transition, 16(5), 1-137. ; Ahmedov, M., Rechel, B., Alimova, V., &amp; Azimov, R. (2007). Primary health care reform in Uzbekistan. International Journal of Health Planning and Management, 22(4), 301-318.</t>
  </si>
  <si>
    <t>Ahmedov, M., Azimov, R., Mutalova, Z., Huseynov, S., Tsoyi, E., &amp; Rechel, B. (2014). Uzbekistan: Health system review. Health Systems in Transition, 16(5), 1-137.; Ahmedov, M., Rechel, B., Alimova, V., &amp; Azimov, R. (2007). Primary health care reform in Uzbekistan. International Journal of Health Planning and Management, 22(4), 301-318.</t>
  </si>
  <si>
    <t>Uzbekistan source</t>
  </si>
  <si>
    <t xml:space="preserve">Aim to set mandatory health insurance from 2021 reflects political commitment to achieve UHC. Access and equity are though threatened by the self-financing scheme through OOP. </t>
  </si>
  <si>
    <t>Gradual decentralization of admin role to district level health authorities while the national level retains the stewardship.</t>
  </si>
  <si>
    <t>State-run health system with a relatively small private sector. Primary care in rural areas became a two-tiered system while urban areas have general polyclinics.</t>
  </si>
  <si>
    <t>Taxation accounts for the largest share of health financing, followed by OOP. Capitation mechanisms have been introduced first in rural then urban areas to finance PHC. Secondary and tertiary care are financed through fees.</t>
  </si>
  <si>
    <t>Since independence, the WB and USAID put pressure on Uzbekistan’s government to implement health reforms. Loans and technical assistance from external sources have been and continue to be a major support to reforms.</t>
  </si>
  <si>
    <t>THE per capita amounted to US$ 221 (PPP) in 2012.</t>
  </si>
  <si>
    <t>THE as % of GDP: 5.8; OOP expenditure as % of THE: 43.9, Public sources as % of THE: 53.1, other sources include external sources and parallel health systems which are relatively small.</t>
  </si>
  <si>
    <t>The basic benefit package does not cover secondary and tertiary care for most of the population. Poor health financing systems, uneven regional distribution of health care workers , lack of trained workers.</t>
  </si>
  <si>
    <t>Basic benefits package for all focusing on PHC, with specialized care for targeted groups. There is also financial protection for specific groups of the population (e.g. people sick, with disabilities, mental illnesses, etc.). Recently, aim to gradually set compulsory health insurance to achieve UHC.</t>
  </si>
  <si>
    <t>First pilot regions (Ferghana, Navoiy,and Sirdaryo) that underwent reform were chosen explicitly because they were seen by Uzbekistan and international org as highly vulnerable to conflict. The basic benefits package guaranteed by the state includes primary care, emergency care and only specialized care for groups classified as vulnerable (e.g. veterans of WWII, etc.)</t>
  </si>
  <si>
    <t>Top-down - no evidence of any bottom up initiative.</t>
  </si>
  <si>
    <t>1996: law introduced a state-guaranteed benefits package for all though mainly restricted to PHC services. It has remained unchanged since then. Health reforms focusing on PHC started in 1998, advanced slowly, gaining momentum as the gov gained more experience. Intent to gradually introduce a compulsory health insurance system from 2021 declared in 2017.</t>
  </si>
  <si>
    <t xml:space="preserve">The first pilot region to implement health reforms was chosen explicitly for its vulnerability for conflict, “posing threats of Islamic extremism, drug trafficking and weapon proliferation”. The region also suffered from population pressure, economic decline and increasing unemployment. 
</t>
  </si>
  <si>
    <t>Possibly inherited Soviet Union’s commitment to universal coverage and view of health as a citizen’s right. The constitution after independence guaranteed universal access to health care without guaranteeing its gratuity. + Influenced by international pressure e.g. from WB.</t>
  </si>
  <si>
    <t>Universal but not equal entitlement to a free health care system during Soviet Union.  After independence, the system inherited was inefficient.</t>
  </si>
  <si>
    <t>Relatively high but inefficient coverage during Soviet times; sharp decrease in access to health after independence then slow but positive trend since the mid 1990s</t>
  </si>
  <si>
    <t>https://www.nhs.uk/using-the-nhs/about-the-nhs/the-nhs/</t>
  </si>
  <si>
    <t>Gosling, George Campbell. Payment and philanthropy in British healthcare, 1918–48. Manchester University Press, 2017.</t>
  </si>
  <si>
    <t>Gorsky, Martin. "The British National Health Service 1948–2008: a review of the historiography." Social History of Medicine 21.3 (2008): 437-460.</t>
  </si>
  <si>
    <t>Gosling, George Campbell. Payment and philanthropy in British healthcare, 1918–48. Manchester University Press, 2017.; and Doyle, Barry M. The politics of hospital provision in early twentieth-century Britain. Routledge, 2015.</t>
  </si>
  <si>
    <t>Doyle, Barry M. The politics of hospital provision in early twentieth-century Britain. Routledge, 2015.</t>
  </si>
  <si>
    <t>United Kingdom source</t>
  </si>
  <si>
    <t>Very stable.</t>
  </si>
  <si>
    <t xml:space="preserve">Organisationally very centralised, </t>
  </si>
  <si>
    <t>Single tier</t>
  </si>
  <si>
    <t xml:space="preserve">Government taxation increased greatly during WWII, from 23.4% of GDP in 1939, to 37.6% in 1945, this was done primarily by expanding the income tax base and increasing rates .  Much of this additional income was then funnelled into welfare programmes including health. Wjo;e tjere were sp,e </t>
  </si>
  <si>
    <t>None</t>
  </si>
  <si>
    <t>1948: $409.8 USD per person in 2018 dollars
2018: $2865.9 USD per capita</t>
  </si>
  <si>
    <t>1948: £437m (£15.6bn today or $20.2 USD)
2018 (England): £123.3 or $159.4 USD</t>
  </si>
  <si>
    <t>Main constraints were beurocratic, financial and staffing constraints. By 1951 the health system employed 400,000 people. Financial costs were driven up by the fact that the system was used more than anticipated</t>
  </si>
  <si>
    <t xml:space="preserve">Primary health care was first deployed for working population. Then similtianous rollout of health care for all populations. </t>
  </si>
  <si>
    <t>Earliest government intervensions, were to help those in work pay for health coverage, leaving the poor behind to use voluntary hospitals. However once UHC was decided upon, the system was rolled out similtainously</t>
  </si>
  <si>
    <t>Top down system rolled out</t>
  </si>
  <si>
    <t>2nd of December 1942: Beveridge report was released by a Labour minister in a coalition government, outlining the basis for a National Health Service (war coalition stance was to enact this at the end of the war). 
5th of July 1945: Labour win election with mandate to create a NHS
6th of November 1946: National Health Service Act passes parliament
5th of July 1948: NHS come into force</t>
  </si>
  <si>
    <t>Second World War played a major role, though it seemed like it was coming eitherway</t>
  </si>
  <si>
    <t>Three contributing factors: 
1) The victorian system that relied on charity, and various local run schemes was increasingly unable to cover the costs of medical care, and thus not seen as fit for purpose
2) From 1906 on there was big moves towards greater welfare, in part helped by the expansion of the voting franchise to include all men and some women in 1918 and everyone in 1928
3) Both major parties went into the 1945 general election offering a version of univeral health coverage. However the NHS Was created because of the large amount of political disruption created by WWII which helped Labour win a large majority wiht a mandate to create a "welfare state" including single payer healthcoverage!</t>
  </si>
  <si>
    <t>By the start of the second world war in 1939, about half the british population was covered by the government national insurance scheme, which did not cover hospital visits. An estimated another 42% of the population was covered by health insurance or contributiory schems (high overlap in these groups). The rest of the country relied on paying out of pocket fees, or care from chairies which was widespread, but not sufficient to meet all health needs.</t>
  </si>
  <si>
    <t>The UK opporated, a very mixed system prior to 1948. Most hospitals were run either charatably or publically, with "almoners" who's job was to assess the financial, health and family situation of patients to assess how much they could pay (Surgery was excluded from this system). After 1911 'National Insurance' was introduced which made a limited form of health insurance compulsary for the entire country, this was expanded in the 20s and 30s to 1/3rd of the population in 1930 and 50% by 1936, but did not cover hospital stays. Whilst the government scheme was increasing coverage, and insurance rates were coming more common in this period. The rising cost of medical care made it more common for hospitals to turn away paitents too.</t>
  </si>
  <si>
    <t>Holt, E. (2016). Ukraine's beleaguered health system awaits reform. The Lancet, 387(10020), 736.</t>
  </si>
  <si>
    <t xml:space="preserve">Romaniuk, P., &amp; Semigina, T. (2018). Ukrainian health care system and its chances for successful transition from Soviet legacies. Globalization and health, 14(1), 116. doi:10.1186/s12992-018-0439-5 ; UNDP. 2017. Public Expenditure Tracking Survey / Quantitative Service Delivery Survey (PETS/QSDS). Retrieved from: http://www.ua.undp.org/content/ukraine/en/home/presscenter/articles/2018/01/05/shortage-of-public-resources-in-ukrainian-health-sector-magnified-by-inefficiencies.html 
</t>
  </si>
  <si>
    <t>Romaniuk, P., &amp; Semigina, T. (2018). Ukrainian health care system and its chances for successful transition from Soviet legacies. Globalization and health, 14(1), 116. doi:10.1186/s12992-018-0439-5 ; World Health Organization (WHO). “Can People Afford to Pay for Health Care? New Evidence on Financial Protection in Ukraine (2018).” World Health Organization, October 2, 2018. http://www.euro.who.int/en/countries/ukraine/publications/can-people-afford-to-pay-for-health-care-new-evidence-on-financial-protection-in-ukraine-2018.</t>
  </si>
  <si>
    <t>Holt, E. (2016). Ukraine's beleaguered health system awaits reform. The Lancet, 387(10020), 736. ; UNDP. 2017. Public Expenditure Tracking Survey / Quantitative Service Delivery Survey (PETS/QSDS). Retrieved from: http://www.ua.undp.org/content/ukraine/en/home/presscenter/articles/2018/01/05/shortage-of-public-resources-in-ukrainian-health-sector-magnified-by-inefficiencies.html ; World Health Organization (WHO). “Can People Afford to Pay for Health Care? New Evidence on Financial Protection in Ukraine (2018).” World Health Organization, October 2, 2018. http://www.euro.who.int/en/countries/ukraine/publications/can-people-afford-to-pay-for-health-care-new-evidence-on-financial-protection-in-ukraine-2018.</t>
  </si>
  <si>
    <t xml:space="preserve">Universal Health Coverage Partnership (2016). Ukraine Country Fact Sheet. Retrieved from ‘https://uhcpartnership.net/country-profile/ukraine/ </t>
  </si>
  <si>
    <t xml:space="preserve">UNDP. 2017. Public Expenditure Tracking Survey / Quantitative Service Delivery Survey (PETS/QSDS). Retrieved from: http://www.ua.undp.org/content/ukraine/en/home/presscenter/articles/2018/01/05/shortage-of-public-resources-in-ukrainian-health-sector-magnified-by-inefficiencies.html </t>
  </si>
  <si>
    <t>UNDP. 2017. Public Expenditure Tracking Survey / Quantitative Service Delivery Survey (PETS/QSDS). Retrieved from: http://www.ua.undp.org/content/ukraine/en/home/presscenter/articles/2018/01/05/shortage-of-public-resources-in-ukrainian-health-sector-magnified-by-inefficiencies.html ; Romaniuk, P., &amp; Semigina, T. (2018). Ukrainian health care system and its chances for successful transition from Soviet legacies. Globalization and health, 14(1), 116. doi:10.1186/s12992-018-0439-5</t>
  </si>
  <si>
    <t xml:space="preserve">Holt, E. (2016). Ukraine's beleaguered health system awaits reform. The Lancet, 387(10020), 736. ; Romaniuk, P., &amp; Semigina, T. (2018). Ukrainian health care system and its chances for successful transition from Soviet legacies. Globalization and health, 14(1), 116. doi:10.1186/s12992-018-0439-5; UNDP. 2017. Public Expenditure Tracking Survey / Quantitative Service Delivery Survey (PETS/QSDS). Retrieved from: http://www.ua.undp.org/content/ukraine/en/home/presscenter/articles/2018/01/05/shortage-of-public-resources-in-ukrainian-health-sector-magnified-by-inefficiencies.html ; Mendel, Iuliia (5 April 2017). "In Ukraine, health care is free (except when it's not)". POLITICO. </t>
  </si>
  <si>
    <t>World Health Organization (WHO). “Can People Afford to Pay for Health Care? New Evidence on Financial Protection in Ukraine (2018).” World Health Organization, October 2, 2018. http://www.euro.who.int/en/countries/ukraine/publications/can-people-afford-to-pay-for-health-care-new-evidence-on-financial-protection-in-ukraine-2018.</t>
  </si>
  <si>
    <t>Shishkin, S. (2017). How history shaped the health system in Russia. The Lancet, 390(10102), 1612-1613. ; Rao KD. (2014). Progress towards universal health coverage in BRICS: Translating economic growth into better health. Bulletin Of The World Health Organization, 92(6), 429. ; Marten, Robert. (2014). An assessment of progress towards universal health coverage in Brazil, Russia, India, China, and South Africa (BRICS). Lancet, 384(9960), 2164-2172.</t>
  </si>
  <si>
    <t>Korotkikh, R., &amp; Falaleyev, I. (1993). The Social and Ethical Implications of Universal Access to Health Care in Russia. Kennedy Institute of Ethics Journal, 3(4), 411-418. ; Rao KD. (2014). Progress towards universal health coverage in BRICS: Translating economic growth into better health. Bulletin Of The World Health Organization, 92(6), 429.</t>
  </si>
  <si>
    <t>Romaniuk, P., &amp; Semigina, T. (2018). Ukrainian health care system and its chances for successful transition from Soviet legacies. Globalization and health, 14(1), 116. doi:10.1186/s12992-018-0439-5; Marten, Robert. (2014). An assessment of progress towards universal health coverage in Brazil, Russia, India, China, and South Africa (BRICS). Lancet, 384(9960), 2164-2172. ; Rao KD. (2014). Progress towards universal health coverage in BRICS: Translating economic growth into better health. Bulletin Of The World Health Organization, 92(6), 429. ; Shishkin, S. (2017). How history shaped the health system in Russia. The Lancet, 390(10102), 1612-1613. ; Holt, E. (2016). Ukraine's beleaguered health system awaits reform. The Lancet, 387(10020), 736.</t>
  </si>
  <si>
    <t>Shishkin, S. (2017). How history shaped the health system in Russia. The Lancet, 390(10102), 1612-1613.; Rao KD. (2014). Progress towards universal health coverage in BRICS: Translating economic growth into better health. Bulletin Of The World Health Organization, 92(6), 429.</t>
  </si>
  <si>
    <t xml:space="preserve">Marten, Robert. (2014). An assessment of progress towards universal health coverage in Brazil, Russia, India, China, and South Africa (BRICS). Lancet, 384(9960), 2164-2172. ; Rao KD. (2014). Progress towards universal health coverage in BRICS: Translating economic growth into better health. Bulletin Of The World Health Organization, 92(6), 429.
</t>
  </si>
  <si>
    <t>Leichter, Howard M.: A Comparative Approach to Policy Analysis: Health Care Policy in Four Nations, p. 204 ; Marten, Robert. (2014). An assessment of progress towards universal health coverage in Brazil, Russia, India, China, and South Africa (BRICS). Lancet, 384(9960), 2164-2172.</t>
  </si>
  <si>
    <t>Ukraine source</t>
  </si>
  <si>
    <t>Internal actors such as doctors are disillusioned with politicians to bring about meaningful change but international actors that work with the government have more confidence in the MoH commitment to reforms.</t>
  </si>
  <si>
    <t>While the MoH manages most of national health budget, is the main regulator and policymaker, medical services are mainly provided locally.</t>
  </si>
  <si>
    <t>Single tier in practice though there are parallel schemes e.g. voluntary health insurance (accounts of only 1.1% of total spending)</t>
  </si>
  <si>
    <t>State funding covers only half of the financial needs of the health system, it comes from the state budget of the central government, local budgets, health insurance funds and charity funds.</t>
  </si>
  <si>
    <t>Not clear during UHC under the Soviet Union. Since 2016, technical assistance from UHC Partnership (including the WHO) to reorganize the health system.</t>
  </si>
  <si>
    <t xml:space="preserve"> In 2015, public health spending per capita was 77 USD (PPP) (the lowest among EU countries).</t>
  </si>
  <si>
    <t>THE represents 3.3% of GDP. Government expenditure contribute to around half of it, the rest mainly coming from OOP expenditures</t>
  </si>
  <si>
    <t>Inefficient management of resources, chronic underfunding and corruption make high OOP expenditure &amp; informal payments create barriers to access. Political instability and conflict with Russia pose even more barriers to reform.</t>
  </si>
  <si>
    <t>Despite free UHC during Soviet Union and written in the constitution , Ukraine been incapable of maintaining universal coverage and nowadays access is mainly conditioned on people’s ability to pay out of pocket. The design of user fees is poor because it does not include protection to vulnerable groups.</t>
  </si>
  <si>
    <t>Simultaneous but giving higher quality treatment for the “employees of priority industries, residents of large cities and officials”. Currently, there is no protection for vulnerable groups</t>
  </si>
  <si>
    <t>UHC under the Communist Party rule was rolled out in a top-down way through the State Health System and the People's Commissariat for Public Health of the RSFSR. There is evidence that in the 2000s, civil society org. and activists played a role in fighting corruption.</t>
  </si>
  <si>
    <t>Intent declared: 1918 Law passed: 1918 constitution. Implementation: started in 1918, took several decades but coverage collapsed in 1991. After independence, user fees introduction undermined access and there were no deep reforms to move towards UHC until 2016</t>
  </si>
  <si>
    <t>Declaration of UHC in 1918 by the Soviet Union’s Communist Party happened after the Russian Revolution. The 2014 revolution undermined health care and more than 1.6 million people have been displaced.</t>
  </si>
  <si>
    <t>The Soviet Union had the first constitution in the world to guarantee the right to UHC, the motivation came from the communist ideals.</t>
  </si>
  <si>
    <t xml:space="preserve"> Prior to 1918, very low coverage rates, then, universal but not equal entitlement to free health care during Soviet Union.</t>
  </si>
  <si>
    <t>Prior to 1918, probably negative trends. Positive rapid trends with the introduction of UHC under the Soviet Union then declining following its collapse. Positive trends again from the mid 2000s.</t>
  </si>
  <si>
    <t>Burki, Talha. (2017). Health care in Turkey in the Erdogan era: In 2013, The Lancet reviewed the trajectory of Turkey's health systems reforms. 5 years later, in the wake of the recent referendum, we take a look back. Lancet, 389(10081), 1786-1788.</t>
  </si>
  <si>
    <t>World Health Organization. Regional Office for Europe &amp; European Observatory on Health Care Systems. (‎1996)‎. Health care systems in transition : Turkey. Copenhagen : WHO Regional Office for Europe.</t>
  </si>
  <si>
    <t>Tirgil, A., Gurol-Urganci, I., &amp; Atun, R. (2018). Early experience of universal health coverage in Turkey on access to health services for the poor: Regression kink design analysis. Journal of Global Health, 8(2), 020412. ; Atun, Rifat, Sabahattin Aydın, Sarbani Chakraborty, Safir Sümer, Meltem Aran, Ipek Gürol, Serpil Nazlıoğlu, et al. “Universal Health Coverage in Turkey: Enhancement of Equity.” The Lancet 382, no. 9886 (July 6, 2013): 65–99. https://doi.org/10.1016/S0140-6736(13)61051-X.</t>
  </si>
  <si>
    <t>Atun, R. (2015). Transforming Turkey's Health System — Lessons for Universal Coverage. The New England Journal of Medicine, 373(14), 1285-1289. ; Reich, Michael R, Joseph Harris, Naoki Ikegami, Akiko Maeda, Cheryl Cashin, Edson C Araujo, Keizo Takemi, and Timothy G Evans. “Moving towards Universal Health Coverage: Lessons from 11 Country Studies.” Lancet (London, England) 387, no. 10020 (February 20, 2016): 811–16. https://doi.org/10.1016/S0140-6736(15)60002-2.</t>
  </si>
  <si>
    <t>Bump JB. Sparkes SP. A Political Economy Analysis Of Turkey’s Health Transformation Program. World Bank HNP Discussion Paper. Washington, DC: World Bank, 2014.; World Bank. Project in Support of Restructuring of Health Sector. http://www. worldbank.org/projects/P102172/health- transformation-social-security-reform- project?lang=en ; World Bank. 2016. Turkey - Restructuring of Health Sector Support Project (English). Washington, D.C. : World Bank Group. http://documents.worldbank.org/curated/en/306061467993511615/Turkey-Restructuring-of-Health-Sector-Support-Project</t>
  </si>
  <si>
    <t>Burki, Talha. (2017). Health care in Turkey in the Erdogan era: In 2013, The Lancet reviewed the trajectory of Turkey's health systems reforms. 5 years later, in the wake of the recent referendum, we take a look back. Lancet, 389(10081), 1786-1788. ; Yardim, &amp; Uner. (2018). Equity in access to care in the era of health system reforms in Turkey. Health Policy, 122(6), 645-651.</t>
  </si>
  <si>
    <t>Yardim, &amp; Uner. (2018). Equity in access to care in the era of health system reforms in Turkey. Health Policy, 122(6), 645-651.</t>
  </si>
  <si>
    <t>Susan Powers Sparkes, Jesse B. Bump &amp; Michael R. Reich (2015) Political Strategies for Health Reform in Turkey: Extending Veto Point Theory, Health Systems &amp; Reform, 1:4, 263-275, DOI: 10.1080/23288604.2015.1093063 ; Atun, R. (2015). Transforming Turkey's Health System — Lessons for Universal Coverage. The New England Journal of Medicine, 373(14), 1285-1289.; Yardim, &amp; Uner. (2018). Equity in access to care in the era of health system reforms in Turkey. Health Policy, 122(6), 645-651.</t>
  </si>
  <si>
    <t>Atun, R. (2015). Transforming Turkey's Health System — Lessons for Universal Coverage. The New England Journal of Medicine, 373(14), 1285-1289.; Susan Powers Sparkes, Jesse B. Bump &amp; Michael R. Reich (2015) Political Strategies for Health Reform in Turkey: Extending Veto Point Theory, Health Systems &amp; Reform, 1:4, 263-275, DOI: 10.1080/23288604.2015.1093063; Tirgil, A., Gurol-Urganci, I., &amp; Atun, R. (2018). Early experience of universal health coverage in Turkey on access to health services for the poor: Regression kink design analysis. Journal of Global Health, 8(2), 020412. ; Burki, Talha. (2017). Health care in Turkey in the Erdogan era: In 2013, The Lancet reviewed the trajectory of Turkey's health systems reforms. 5 years later, in the wake of the recent referendum, we take a look back. Lancet, 389(10081), 1786-1788.</t>
  </si>
  <si>
    <t>Bump J, Sparks S, Tatar M, Celik Y. Turkey on the way of universal health coverage through the Health Transformation Program (2003−13). Washington, DC: World Bank, 2014. ; Reich, Michael R, Joseph Harris, Naoki Ikegami, Akiko Maeda, Cheryl Cashin, Edson C Araujo, Keizo Takemi, and Timothy G Evans. “Moving towards Universal Health Coverage: Lessons from 11 Country Studies.” Lancet (London, England) 387, no. 10020 (February 20, 2016): 811–16. https://doi.org/10.1016/S0140-6736(15)60002-2.</t>
  </si>
  <si>
    <t>Atun, Rifat, Sabahattin Aydın, Sarbani Chakraborty, Safir Sümer, Meltem Aran, Ipek Gürol, Serpil Nazlıoğlu, et al. “Universal Health Coverage in Turkey: Enhancement of Equity.” The Lancet 382, no. 9886 (July 6, 2013): 65–99. https://doi.org/10.1016/S0140-6736(13)61051-X. ; Atun, R. (2015). Transforming Turkey's Health System — Lessons for Universal Coverage. The New England Journal of Medicine, 373(14), 1285-1289. ; Tirgil, A., Gurol-Urganci, I., &amp; Atun, R. (2018). Early experience of universal health coverage in Turkey on access to health services for the poor: Regression kink design analysis. Journal of Global Health, 8(2), 020412. ; Burki, Talha. (2017). Health care in Turkey in the Erdogan era: In 2013, The Lancet reviewed the trajectory of Turkey's health systems reforms. 5 years later, in the wake of the recent referendum, we take a look back. Lancet, 389(10081), 1786-1788. ; Yardim, &amp; Uner. (2018). Equity in access to care in the era of health system reforms in Turkey. Health Policy, 122(6), 645-651. ; Conti, Gabriella, Gabriella Conti, and Rita Ginja. “Who Benefits from Free Health Insurance : Evidence from Mexico.” Economic and Social Research Council Institute (2017).</t>
  </si>
  <si>
    <t>Bump JB. Sparkes SP. A Political Economy Analysis Of Turkey’s Health Transformation Program. World Bank HNP Discussion Paper. Washington, DC: World Bank, 2014. ; Atun, Rifat, Sabahattin Aydın, Sarbani Chakraborty, Safir Sümer, Meltem Aran, Ipek Gürol, Serpil Nazlıoğlu, et al. “Universal Health Coverage in Turkey: Enhancement of Equity.” The Lancet 382, no. 9886 (July 6, 2013): 65–99. https://doi.org/10.1016/S0140-6736(13)61051-X. ; Reich, Michael R, Joseph Harris, Naoki Ikegami, Akiko Maeda, Cheryl Cashin, Edson C Araujo, Keizo Takemi, and Timothy G Evans. “Moving towards Universal Health Coverage: Lessons from 11 Country Studies.” Lancet (London, England) 387, no. 10020 (February 20, 2016): 811–16. https://doi.org/10.1016/S0140-6736(15)60002-2.</t>
  </si>
  <si>
    <t>Atun, Rifat, Sabahattin Aydın, Sarbani Chakraborty, Safir Sümer, Meltem Aran, Ipek Gürol, Serpil Nazlıoğlu, et al. “Universal Health Coverage in Turkey: Enhancement of Equity.” The Lancet 382, no. 9886 (July 6, 2013): 65–99. https://doi.org/10.1016/S0140-6736(13)61051-X. ; Susan Powers Sparkes, Jesse B. Bump &amp; Michael R. Reich (2015) Political Strategies for Health Reform in Turkey: Extending Veto Point Theory, Health Systems &amp; Reform, 1:4, 263-275, DOI: 10.1080/23288604.2015.1093063 ; Reich, Michael R, Joseph Harris, Naoki Ikegami, Akiko Maeda, Cheryl Cashin, Edson C Araujo, Keizo Takemi, and Timothy G Evans. “Moving towards Universal Health Coverage: Lessons from 11 Country Studies.” Lancet (London, England) 387, no. 10020 (February 20, 2016): 811–16. https://doi.org/10.1016/S0140-6736(15)60002-2.</t>
  </si>
  <si>
    <t>Susan Powers Sparkes, Jesse B. Bump &amp; Michael R. Reich (2015) Political Strategies for Health Reform in Turkey: Extending Veto Point Theory, Health Systems &amp; Reform, 1:4, 263-275, DOI: 10.1080/23288604.2015.1093063</t>
  </si>
  <si>
    <t>Bump J, Sparkes S, Tatar M, C ̧ elik Y. Turkey on the way of universal health coverage through the health transformation program (2003-13). Health, nutrition, and population (HNP) discussion paper 93172. World Bank. Europe and Central Asia Region. Human Development Sector Unit; 2014. ; Yardim, &amp; Uner. (2018). Equity in access to care in the era of health system reforms in Turkey. Health Policy, 122(6), 645-651.</t>
  </si>
  <si>
    <t>Turkey source</t>
  </si>
  <si>
    <t>Unrest and slow economic growth since 2013 (2015 terrorist attacks , 2016 coup attempt, 2017 state of emergency ) Division of the country after a referendum in 2017 over increasing Erdogan’s power. 6500 members of staff dismissed from the MoH and 1500 doctors more from university hospitals. Syrian migrants flux might put a burden on the health budget. New focus on health promotion.</t>
  </si>
  <si>
    <t xml:space="preserve">Decentralized health system at the provincial level </t>
  </si>
  <si>
    <t>Single tier, with a contributory and a non-contributory regime.</t>
  </si>
  <si>
    <t xml:space="preserve">Sustained economic growth brought income flows that enabled raising gov health expenditures by 9.1% on average each year. There were not earmarked amounts but health was set a high priority in the budget. </t>
  </si>
  <si>
    <t>The design and implementation of the Health Transformation Program was supported by the WB with a US$ 75.13 million loan, used for instance, to hire technical experts.</t>
  </si>
  <si>
    <t>The per capita cost of the Green Card program was around US$ 500 per year. Between 2003 and 2013, the OOP expenditures per capita increased from US$ 87 to US$ 172 while the share of OOP over THE decreased from 18.5% to 15.4%</t>
  </si>
  <si>
    <t xml:space="preserve">THE as a % of GDP was 5.3% in 2003, 6.1% in 2009 and 5.4% in 2015. Health expenditure as a % of total gov budget was 72% in 2003 and 77% in 2013. </t>
  </si>
  <si>
    <t>Before 2003 reforms, Turkey attempted to establish UHC through a national health insurance nine times but failed due to legislative gridlock from the Parliament, political instability and insufficient funding due to economic instability, inflation and health not being a priority. The health system lacked enough financing,  its infrastructure and human resources were unequitably distributed</t>
  </si>
  <si>
    <t>Expansion of the existing “Green Card” program (which modification did not require parliamentary approval, compared to starting a new one). (2004-2005): Government stimulated demand  by expanding the benefits package and investing in infrastructure. (2005-2007): upgrading of benefits and harmonization with the other social security schemes. 2012: consolidation of all insurances into one unified health insurance system</t>
  </si>
  <si>
    <t xml:space="preserve">Pro-poor. Built on the existing “Green Card” program (non-contributory health insurance), which enrollment requirements were (i) not being registered in another scheme, (ii) the total reported household income divided by the # of households must be less than 1/3 of the min wage. The number of beneficiaries increased from 2.4 million to 10.2 million between 2003-2011; representing 13.8% of the population; including 60% of people in the lowest income decile. </t>
  </si>
  <si>
    <t>Top-down decision and implementation, strong executive leadership from the ministers of health and the heads of state.</t>
  </si>
  <si>
    <t>Intent declared: 2002 general elections.  Health system reforms (“Health Transformation Program”) began in 2003. Legislation period: 2006-2012. Implementation of UHC: 2005-2015.</t>
  </si>
  <si>
    <t xml:space="preserve"> After decades of political dysfunctional environment (coalition parties blocking each other’s reforms), the newly elected government arrived amidst economic, social and political crisis, putting pressure to reform. The new context of high economic growth + legislative majority + health as a priority favoured the introduction of structural reforms. </t>
  </si>
  <si>
    <t>The newly elected government (2002) faced high expectations and demands for policies that would improve health, education and democratic rights, in order to address social unrest, inflation and unemployment. The health system urged to be reformed after the economic crisis of the 1999 and the 2001. There was strong political leadership to put health as a priority sector.</t>
  </si>
  <si>
    <t xml:space="preserve">In 2003, before the health system reforms, around half of the population was insured by the social security system. The Green Card program covered only 3.7% of the population (despite 9% of the population being eligible). The rest of the population (unemployed and informal sector workers) were uncovered. </t>
  </si>
  <si>
    <t>Positive trends since the establishment of the social security system in 1946 which covered private and public sector formal workers, artisans and self-employed. The poor were first targeted in 1992 through a Green Card mechanism that provided free services but was poorly implemented</t>
  </si>
  <si>
    <t>World Health Organization. (‎2018)‎. WHO country cooperation strategy at a glance: Tunisia. World Health Organization. http://www.who.int/iris/handle/10665/136913. Licencia: CC BY-NC-SA 3.0 IGO ; Dheepa Rajan, Taghreed Adam, Dina El Husseiny, Denis Porignon, Abdul Gha ar and Gerard Schmets.  “Policy dialogue: What it is and how it can contribute to evidence-informed decision-making” Briefing Note from the Alliance for Health Policy and Systems Research.</t>
  </si>
  <si>
    <t>World Health Organization, Regional Office for the Eastern Mediterranean. (‎2010)‎. Country cooperation strategy for WHO and Tunisia: 2010–2014. World Health Organization. Regional Office for the Eastern Mediterranean. http://www.who.int/iris/handle/10665/113224</t>
  </si>
  <si>
    <t>Makhloufi, K., Ventelou, B., &amp; Abu-zaineh, M. (2015). Have health insurance reforms in tunisia attained their intended objectives? International Journal of Health Economics and Management, 15(1), 29-51. doi:http://dx.doi.org.gate3.library.lse.ac.uk/10.1007/s10754-014-9157-6; Saleh, Alameddine, Natafgi, Mataria, Sabri, Nasher, . . . Siddiqi. (2014). The path towards universal health coverage in the Arab uprising countries Tunisia, Egypt, Libya, and Yemen. The Lancet, 383(9914), 368-381.</t>
  </si>
  <si>
    <t>Makhloufi, K., Ventelou, B., &amp; Abu-zaineh, M. (2015). Have health insurance reforms in tunisia attained their intended objectives? International Journal of Health Economics and Management, 15(1), 29-51. doi:http://dx.doi.org.gate3.library.lse.ac.uk/10.1007/s10754-014-9157-6</t>
  </si>
  <si>
    <t>Dheepa Rajan, Taghreed Adam, Dina El Husseiny, Denis Porignon, Abdul Gha ar and Gerard Schmets.  “Policy dialogue: What it is and how it can contribute to evidence-informed decision-making” Briefing Note from the Alliance for Health Policy and Systems Research. ; LEGRL. 2018. Official Documents- Loan Agreement for Development Policy Loan 8885-TN (Closing Package) (English). Washington, DC: World Bank. http://documents.worldbank.org/curated/en/899521531342683670/Official-Documents-Loan-Agreement-for-Development-Policy-Loan-8885-TN-Closing-Package ; Rabin Martin “Universal Health Coverage: an annotated Bibliography” The Graduate Institute. Global Health Programme. May 2014  ; World Health Organization. (2015) “Official Development Assistance for Health to Tunisia: 2003-2013”.</t>
  </si>
  <si>
    <t>Abu-Zaineh, M., Romdhane, H. B., Ventelou, B., Moatti, J.-P., &amp; Chokri, A. (2013). Appraising financial protection in health: The case of Tunisia. International Journal of Health Care Finance and Economics, 13(1), 73–93. ; World Health Organization. (‎2018)‎. WHO country cooperation strategy at a glance: Tunisia. World Health Organization. http://www.who.int/iris/handle/10665/136913. Licencia: CC BY-NC-SA 3.0 IGO</t>
  </si>
  <si>
    <t>Universal Health Coverage Partnership 2017 “Country fact sheet: Tunisia “ EU-Luxembourg-WHO UHC Partnership. https://uhcpartnership.net/country-profile/tunisia/ ; Abu-Zaineh, M., Romdhane, H. B., Ventelou, B., Moatti, J.-P., &amp; Chokri, A. (2013). Appraising financial protection in health: The case of Tunisia. International Journal of Health Care Finance and Economics, 13(1), 73–93.  ; Chahed MK, Arfa C. Full case study: monitoring and evaluating progress towards universal health coverage in Tunisia. PLoS Med. 2014;11(9): e1001729</t>
  </si>
  <si>
    <t>Abu-Zaineh, M., Romdhane, H. B., Ventelou, B., Moatti, J.-P., &amp; Chokri, A. (2013). Appraising financial protection in health: The case of Tunisia. International Journal of Health Care Finance and Economics, 13(1), 73–93.  ; Chahed MK, Arfa C. Full case study: monitoring and evaluating progress towards universal health coverage in Tunisia. PLoS Med. 2014;11(9): e1001729 ; LEGRL. 2018. Official Documents- Loan Agreement for Development Policy Loan 8885-TN (Closing Package) (English). Washington, DC: World Bank. http://documents.worldbank.org/curated/en/899521531342683670/Official-Documents-Loan-Agreement-for-Development-Policy-Loan-8885-TN-Closing-Package</t>
  </si>
  <si>
    <t>Dheepa Rajan, Taghreed Adam, Dina El Husseiny, Denis Porignon, Abdul Gha ar and Gerard Schmets.  “Policy dialogue: What it is and how it can contribute to evidence-informed decision-making” Briefing Note from the Alliance for Health Policy and Systems Research. ; Saleh, Alameddine, Natafgi, Mataria, Sabri, Nasher, . . . Siddiqi. (2014). The path towards universal health coverage in the Arab uprising countries Tunisia, Egypt, Libya, and Yemen. The Lancet, 383(9914), 368-381.</t>
  </si>
  <si>
    <t>Saleh, Alameddine, Natafgi, Mataria, Sabri, Nasher, … Siddiqi. (2014). The path towards universal health coverage in the Arab uprising countries Tunisia, Egypt, Libya, and Yemen. The Lancet, 383(9914), 368-381. ; Universal Health Coverage Partnership 2017 “Country fact sheet: Tunisia “ EU-Luxembourg-WHO UHC Partnership. https://uhcpartnership.net/country-profile/tunisia/ ; World Health Organization, Regional Office for the Eastern Mediterranean. (‎2010)‎. Country cooperation strategy for WHO and Tunisia: 2010–2014. World Health Organization. Regional Office for the Eastern Mediterranean. http://www.who.int/iris/handle/10665/113224</t>
  </si>
  <si>
    <t>Chahed MK, Arfa C. Full case study: monitoring and evaluating progress towards universal health coverage in Tunisia. PLoS Med. 2014;11(9): e1001729 ; Dr Belhadj Hedia, Dr Belhaj Yahia Moncef, Dr El Abassi Abdelwahed, Dr Sabri Belgacem. “Rapport sur le droit à la santé en Tunisie”  October 2016.  Association Tunisienne de Défense du Droit à la Santé (Tunisian Association of Right to Health) http://ftdes.net/rapports/ATDDS.pdf</t>
  </si>
  <si>
    <t xml:space="preserve">Chahed MK, Arfa C. Full case study: monitoring and evaluating progress towards universal health coverage in Tunisia. PLoS Med. 2014;11(9): e1001729  ; Makhloufi, K., Ventelou, B., &amp; Abu-zaineh, M. (2015). Have health insurance reforms in tunisia attained their intended objectives? International Journal of Health Economics and Management, 15(1), 29-51. doi:http://dx.doi.org.gate3.library.lse.ac.uk/10.1007/s10754-014-9157-6 </t>
  </si>
  <si>
    <t>Abu-Zaineh, M., Romdhane, H. B., Ventelou, B., Moatti, J.-P., &amp; Chokri, A. (2013). Appraising financial protection in health: The case of Tunisia. International Journal of Health Care Finance and Economics, 13(1), 73–93. ; Adam Wagstaff, Daniel Cotlear, Patrick Hoang-Vu Eozenou, Leander R. Buisman; Measuring progress towards universal health coverage: with an application to 24 developing countries, Oxford Review of Economic Policy, Volume 32, Issue 1, 1 January 2016, Pages 147–189, https://doi.org/10.1093/oxrep/grv019 ; Saleh, Alameddine, Natafgi, Mataria, Sabri, Nasher, . . . Siddiqi. (2014). The path towards universal health coverage in the Arab uprising countries Tunisia, Egypt, Libya, and Yemen. The Lancet, 383(9914), 368-381.</t>
  </si>
  <si>
    <t>Abu-Zaineh, M., Romdhane, H. B., Ventelou, B., Moatti, J.-P., &amp; Chokri, A. (2013). Appraising financial protection in health: The case of Tunisia. International Journal of Health Care Finance and Economics, 13(1), 73–93. ; Chahed MK, Arfa C. Full case study: monitoring and evaluating progress towards universal health coverage in Tunisia. PLoS Med. 2014;11(9): e1001729</t>
  </si>
  <si>
    <t>Tunisia source</t>
  </si>
  <si>
    <t>Current government committed to achieve UHC, there is an ongoing strategy within a "Societal Dialogue" framework to reform the health sector and reinforce primary health care.</t>
  </si>
  <si>
    <t>Managed by the Ministry of Public Health with its regional directorates. Decisions are taken centrally</t>
  </si>
  <si>
    <t xml:space="preserve">Two-tier system segregated by employment status: mandatory health insurance (MHI) for formal employees and the state-subsidized medical assistance scheme (MAS) that covers, in principle, all those not covered by the MHI. </t>
  </si>
  <si>
    <t xml:space="preserve">Increased involvement of insurance funds in the financing of health expenditures </t>
  </si>
  <si>
    <t>The participatory framework “Dialogue Societal” which is setting the basis for a health reform for UHC is being technically supported by the WHO and funded by the EU and Luxembourg. Collaboration between African countries to achieve UHC signed under the Tunis Declaration (2012). A WB loan (500 million USD) approved in 2018 for investment, competitiveness and social inclusion includes projects targeting health care of underserved groups in two regions. ODA for health disbursements in 2013: 7.75 million dollars</t>
  </si>
  <si>
    <t>All recent figures published come from the World Bank.</t>
  </si>
  <si>
    <t>Ad hoc criteria restrict the entitlement to health insurance schemes, thus hindering actual coverage. Large increases in out-of-pocket expenditures emerged as a response to budget decreases in the 1980s, and still persist. Around 18% of the population does not have any kind of financial protection. Large regional inequalities in terms of health facilities. Catastrophic health expenditure particularly affecting rural areas, household with less-educated heads or female-headed.</t>
  </si>
  <si>
    <t>First, reduction of user fees for the targeted population; ongoing discussions are addressing the question of how to reach those left behind through a societal dialogue</t>
  </si>
  <si>
    <t>Efforts to reach the poorest households started in 1991, expanded to non-poor vulnerable households in 1998 by providing reduced fees. Limited reach since vulnerable groups (unemployed, seasonal and occasional workers) still lack access to health. "The reform of the social protection system towards a less regressive one to better target the poor and those at risk of poverty is pending.” (WB, 2018)</t>
  </si>
  <si>
    <t xml:space="preserve">Top-down provision of health services until 2011. Then bottom-up process for the preparation of UHC implementation through a participatory dialogue framework. </t>
  </si>
  <si>
    <t xml:space="preserve">Intent declared: late 2011/2012 
Law passed: n.a. 
Beginning of the process for UHC implementation: 2011/2012
End of it: ongoing process. 
(It was estimated that the whole population was eligible for free health insurance by 2005 but national representative surveys after 2011 showed that it was not the case) 
</t>
  </si>
  <si>
    <t>Post Arab Revolution. Inequalities in health access and poor living conditions had contributed to the emergence of the conflict. Since then, civil society has been demanding more equitable health policies (i.e. Tunisian Association of Right to Health)</t>
  </si>
  <si>
    <t xml:space="preserve">Motivation to meet societal demands that were unaddressed and had triggered the Arab Spring (2010). Consensual commitment among political parties to provide universal health-care under the new democratically elected government (2011). </t>
  </si>
  <si>
    <t>Since the introduction of fees to public facilities (late 80s), health access became conditioned on ability to pay, increasingly leaving behind the poor.  In 1995, 56,4% of total population was covered (usually formal workers). A programme "Free Medical Assistance for the Poor" was implemented in 1991 and expanded to cover the near-poor until reaching 27% of the population in 2011.</t>
  </si>
  <si>
    <t xml:space="preserve">Positive trend (from Independence of 1956 until late 1980s) since health care was, in principle, free for all but it was concentrated in main urban areas and financially unsustainable.Then negative trend since then (introduction of fees(1990s), budget decreases and attempts to raise efficiency mainly raised out-of-pocket expenditures and worsened equity concerns). </t>
  </si>
  <si>
    <t>Reich, Michael R., et al. "Moving towards universal health coverage: lessons from 11 country studies." The Lancet 387.10020 (2016): 811-816.</t>
  </si>
  <si>
    <t>Jongudomsuk P, Srisasalux J. A decade of health-care decentralization in Thailand: what lessons can be drawn?. WHO South-East Asia J Public Health 2012;1:347-56</t>
  </si>
  <si>
    <t xml:space="preserve">Prakongsai, Phusit &amp; Limwattananon, Supon &amp; Tangcharoensathien, Viroj. (2009). The equity impact of the universal coverage policy: Lessons from Thailand. Advances in health economics and health services research. 21. 57-81. 10.1108/S0731-2199(2009)0000021006. </t>
  </si>
  <si>
    <t>http://sihp.brandeis.edu/ighd/PDFs/GF-GAVI-Comparison-May-2009.pdf</t>
  </si>
  <si>
    <t>World Development Index</t>
  </si>
  <si>
    <t>Thaiprayoon, Suriwan, and Suwit Wibulpolprasert. "Political and policy lessons from Thailand's UHC experience." ORF ISSUE BRIEF 174 (2017).</t>
  </si>
  <si>
    <t>Paek, Seung Chun, Natthani Meemon, and Thomas TH Wan. "Thailand’s universal coverage scheme and its impact on health-seeking behavior." Springerplus 5.1 (2016): 1952.</t>
  </si>
  <si>
    <t>Thaiprayoon, Suriwan, and Suwit Wibulpolprasert. "Political and policy lessons from Thailand's UHC experience." ORF ISSUE BRIEF 174 (2017). &amp;Pannarunothai, Supasit, et al. "Financing reforms for the Thai health card scheme." Health Policy and Planning 15.3 (2000): 303-311.</t>
  </si>
  <si>
    <t>Thailand source</t>
  </si>
  <si>
    <t>Seems very stable, a couple of governments have tried to row back on UHC, particularly the recent miliarty government, as they saw the expense as too high, a strong public backlash keeps it alive. They have done a lot to build in accoutability mechinisms from patient groups and civil society</t>
  </si>
  <si>
    <t xml:space="preserve">Innitially very centraliesed, since 1997 there has been a commitment to decentralization. In 2012 local government controls 26.8% of the healthcare budget up from 9% in 1997, </t>
  </si>
  <si>
    <t xml:space="preserve">Its all state run, but essentially two tirered, with a more comprehensive care for those in formal labour and civil servants than there is for everyone else. The former scheme is contributory
</t>
  </si>
  <si>
    <t>social security for those in formal employment, see a 1.5% levy on wages paid by employee, employer and government (though general tax). The UHC system is covered by general taxation. Having difficulty finding a breakdown in tax rises, but generally its argued that this was quite a progressive system</t>
  </si>
  <si>
    <t>Took some money from the Global Fund in very little from GAVI, averaged $10 USD per capita betweeen 2002 and 2012</t>
  </si>
  <si>
    <t>Health expenditure rose from about 70 USD per capita in 2002 to 220 USD bu 2015</t>
  </si>
  <si>
    <t>Thilands health budget was about 5.08bn USD in 2002, rising to almost 15bn USD by 2015. However it has stayed fairly constant as percentage of GDP staying between 3.5% and 3.9%</t>
  </si>
  <si>
    <t>The main constraint seems to be financial, this was over come by starting with quite a limitted health package, focused on primary care, and then expanding it</t>
  </si>
  <si>
    <t xml:space="preserve">Slow creation of programmes to insure care for various groups. This was then simplified to cover everyone in 2001, for 30bhat per treatment (about 0.9 USD) the user fee was later removed. </t>
  </si>
  <si>
    <t>Mixed. Started with bottom and civil servants, moved to those in employment, children and old people, before closing the gap in the middle</t>
  </si>
  <si>
    <t>Mainly top down since it was initially a central government initiative, however some implimentation happened at a local level</t>
  </si>
  <si>
    <t>In December 2000 the TRT party won a landslide with UHC at the centre of their campaign. Pilots were run in 2001, in 2002 legislation passed and universal health coverage came into force</t>
  </si>
  <si>
    <t>Partly present and definitely dangour of future conflict started the process. There were communist guerrilla groups in Thailand at the time, and many of its neighbours had become communist, the government feared it would go the same way</t>
  </si>
  <si>
    <t>The political motivation in the 1970s was to discourage people from communisim by giving them greater health benefits, this than proved incredibly popular, and successive governments sought to expand system to encourage support</t>
  </si>
  <si>
    <t xml:space="preserve">By 2000 71% of the Thai population received some sort of health coverage. The rural poor, children </t>
  </si>
  <si>
    <t xml:space="preserve">Very positive. Thailands' government intervension in health date back to 1975, when they set up a medical welfare scheme for the rural poor, in order to discourage them from supporting communist gurailla groups. This provided primary health care only. A scheme for civil servants was set up in 1978, between 1983 and 1987 they rolled out the voluntary health care scheme, which provided subsidiesed treatments for simple treatments. In 1992 they set up a social secruity health insurance, which provided health coverage to those in formal employment. In 1995-96 health insurance was then expanded to cover children and the elderly. </t>
  </si>
  <si>
    <t xml:space="preserve">Thailand </t>
  </si>
  <si>
    <t xml:space="preserve">Gilson L, Erasmus E, Borghi J, Macha J, Kamuzora P, Mtei G. Using stakeholder analysis to support moves towards universal coverage: lessons from the SHIELD project. Health Policy Plan. 2012;27:i64–76. ; Mills, A., Ally, M., Goudge, J., Gyapong, J., &amp; Mtei, G. (2012). Progress towards universal coverage: The health systems of Ghana, South Africa and Tanzania. Health Policy and Planning, 27(Suppl1), I4-I12.; Freedom House 2018 https://freedomhouse.org/report/freedom-world/2018/tanzania </t>
  </si>
  <si>
    <t>Mills, A., Ally, M., Goudge, J., Gyapong, J., &amp; Mtei, G. (2012). Progress towards universal coverage: The health systems of Ghana, South Africa and Tanzania. Health Policy and Planning, 27(Suppl1), I4-I12.; Wang H. (2018). Progressive Pathway to Universal Health Coverage in Tanzania: A Call for Preferential Resource Allocation Targeting the Poor. Health Systems And Reform, 1.</t>
  </si>
  <si>
    <t xml:space="preserve"> Mills, A., Ally, M., Goudge, J., Gyapong, J., &amp; Mtei, G. (2012). Progress towards universal coverage: The health systems of Ghana, South Africa and Tanzania. Health Policy and Planning, 27(Suppl1), I4-I12.; Umeh, C. A. (2018). Challenges toward achieving universal health coverage in Ghana, Kenya, Nigeria, and Tanzania. International Journal of Health Planning and Management</t>
  </si>
  <si>
    <t>Wang, Huihui; Rosemberg, Nicolas. 2018. Universal health coverage in low-income countries : Tanzania’s efforts to overcome barriers to equitable health service access (English). Universal health coverage study series; no. 39. Washington, D.C. : World Bank Group. ; Umeh, C. A. (2018). Challenges toward achieving universal health coverage in Ghana, Kenya, Nigeria, and Tanzania. International Journal of Health Planning and Management; Wang H. (2018). Progressive Pathway to Universal Health Coverage in Tanzania: A Call for Preferential Resource Allocation Targeting the Poor. Health Systems And Reform, 1.</t>
  </si>
  <si>
    <t>Wang, Huihui; Rosemberg, Nicolas. 2018. Universal health coverage in low-income countries : Tanzania’s efforts to overcome barriers to equitable health service access (English). Universal health coverage study series; no. 39. Washington, D.C. : World Bank Group. ; Gilson L, Erasmus E, Borghi J, Macha J, Kamuzora P, Mtei G. Using stakeholder analysis to support moves towards universal coverage: lessons from the SHIELD project. Health Policy Plan. 2012;27:i64–76. ; Gautier, Lara, and Valéry Ridde. Health Financing Policies in Sub-Saharan Africa: Government Ownership or Donors’ Influence? A Scoping Review of Policymaking Processes. Global Health Research and Policy. Vol. 2, 2017. https://doi.org/10.1186/s41256-017-0043-x. ; Wang H. (2018). Progressive Pathway to Universal Health Coverage in Tanzania: A Call for Preferential Resource Allocation Targeting the Poor. Health Systems And Reform, 1.</t>
  </si>
  <si>
    <t>Wang, Huihui; Rosemberg, Nicolas. 2018. Universal health coverage in low-income countries : Tanzania’s efforts to overcome barriers to equitable health service access (English). Universal health coverage study series; no. 39. Washington, D.C. : World Bank Group.</t>
  </si>
  <si>
    <t>Wang H. (2018). Progressive Pathway to Universal Health Coverage in Tanzania: A Call for Preferential Resource Allocation Targeting the Poor. Health Systems And Reform, 1.</t>
  </si>
  <si>
    <t>Nigenda, Gustavo, Luz María González-Robledo, Clara Juárez-Ramírez, and Taghreed Adam. “Understanding the Dynamics of the Seguro Popular de Salud Policy Implementation in Mexico from a Complex Adaptive Systems Perspective.” Implementation Science 11, no. 1 (2016). https://doi.org/10.1186/s13012-016-0439-x. ; Umeh, C. A. (2018). Challenges toward achieving universal health coverage in Ghana, Kenya, Nigeria, and Tanzania. International Journal of Health Planning and Management; Mills, A., Ally, M., Goudge, J., Gyapong, J., &amp; Mtei, G. (2012). Progress towards universal coverage: The health systems of Ghana, South Africa and Tanzania. Health Policy and Planning, 27(Suppl1), I4-I12.</t>
  </si>
  <si>
    <t>Mubyazi G (2004) The Tanzanian policy on health-care fee waivers and exemptions in practice as compared with other developing countries: evidence from recent local studies and international literature. East African Journal of Public Health 1: 1–10. ; Mills, A., Ataguba, J.E., Akazili, J., Borghi, J., Garshong, B., Makawia, S., et al., 2012. Equity in financing and use of health care in Ghana, South Africa, and Tanzania: implications for paths to universal coverage. lancet 380, 126e133. ; Mubyazi G (2004) The Tanzanian policy on health-care fee waivers and exemptions in practice as compared with other developing countries: evidence from recent local studies and international literature. East African Journal of Public Health 1: 1–10. ; Mtei G. (2014). Monitoring and evaluating progress towards Universal Health Coverage in Tanzania. Plos Medicine, 11(9), E1001698.; Wang, Huihui; Rosemberg, Nicolas. 2018. Universal health coverage in low-income countries : Tanzania’s efforts to overcome barriers to equitable health service access (English). Universal health coverage study series; no. 39. Washington, D.C. : World Bank Group. ; Amu H. (2018). Understanding variations in health insurance coverage in Ghana, Kenya, Nigeria, and Tanzania: Evidence from demographic and health surveys. Plos One, 13(8), E0201833.</t>
  </si>
  <si>
    <t>Gilson L, Erasmus E, Borghi J, Macha J, Kamuzora P, Mtei G. Using stakeholder analysis to support moves towards universal coverage: lessons from the SHIELD project. Health Policy Plan. 2012;27:i64–76; Gautier, Lara, and Valéry Ridde. Health Financing Policies in Sub-Saharan Africa: Government Ownership or Donors’ Influence? A Scoping Review of Policymaking Processes. Global Health Research and Policy. Vol. 2, 2017. https://doi.org/10.1186/s41256-017-0043-x.</t>
  </si>
  <si>
    <t>Amu H. (2018). Understanding variations in health insurance coverage in Ghana, Kenya, Nigeria, and Tanzania: Evidence from demographic and health surveys. Plos One, 13(8), E0201833. ; Mtei G. (2014). Monitoring and evaluating progress towards Universal Health Coverage in Tanzania. Plos Medicine, 11(9), E1001698. ; Umeh, C. A. (2018). Challenges toward achieving universal health coverage in Ghana, Kenya, Nigeria, and Tanzania. International Journal of Health Planning and Management, .</t>
  </si>
  <si>
    <t xml:space="preserve">Gilson L, Erasmus E, Borghi J, Macha J, Kamuzora P, Mtei G. Using stakeholder analysis to support moves towards universal coverage: lessons from the SHIELD project. Health Policy Plan. 2012;27:i64–76. ; Freedom House Report. Tanzania. 2001-2018. </t>
  </si>
  <si>
    <t xml:space="preserve">Gilson L, Erasmus E, Borghi J, Macha J, Kamuzora P, Mtei G. Using stakeholder analysis to support moves towards universal coverage: lessons from the SHIELD project. Health Policy Plan. 2012;27:i64–76. ; Gautier, Lara, and Valéry Ridde. Health Financing Policies in Sub-Saharan Africa: Government Ownership or Donors’ Influence? A Scoping Review of Policymaking Processes. Global Health Research and Policy. Vol. 2, 2017. https://doi.org/10.1186/s41256-017-0043-x.; </t>
  </si>
  <si>
    <t>Amu H. (2018). Understanding variations in health insurance coverage in Ghana, Kenya, Nigeria, and Tanzania: Evidence from demographic and health surveys. Plos One, 13(8), E0201833.</t>
  </si>
  <si>
    <t>Mtei G. (2014). Monitoring and evaluating progress towards Universal Health Coverage in Tanzania. Plos Medicine, 11(9), E1001698. ; Mills, A., Ally, M., Goudge, J., Gyapong, J., &amp; Mtei, G. (2012). Progress towards universal coverage: The health systems of Ghana, South Africa and Tanzania. Health Policy and Planning, 27(Suppl1), I4-I12.</t>
  </si>
  <si>
    <t>Tanzania source</t>
  </si>
  <si>
    <t>Poor prospects of reaching UHC soon (i.e. state fragility worsened in 2018, limited technical knowledge, poor engagement with research community). Discussions over health financing reforms in 2014 failed as noted previously and there is no evidence of government currently willing to  push for UHC nor to increase participation of district level.</t>
  </si>
  <si>
    <t xml:space="preserve">Decentralized health system. Strong emphasis put on district level, managed through a local government structure. The faith-based sector is important in rural areas. The private sector is very limited. </t>
  </si>
  <si>
    <t>In 2016, there were five different health insurance schemes for different population groups. The two major ones are the mandatory scheme for formal workers and the voluntary Community Health Fund for informal workers ( covering around 7.2% and 6.6% of the population, respectively).</t>
  </si>
  <si>
    <t>In 2014, government spending accounted for 28% of THE (up from 22% in 2012) compared to a contribution of 26% from out-of-pocket payments.</t>
  </si>
  <si>
    <t>In 2014, external funding was 37% of THE (vs. 28% from domestic revenue, 26% from out-of-pocket payments, 7% from social insurance contributions, and 2% from voluntary payment). Donors tend to prefer a financing strategy based on the one used in their own country (i.e. DFID strongly supported free health care tax-funded; whereas the GIZ and SDC preferred health insurance schemes). Tanzanian government could not lead these negotiations due to its high dependence on donors.</t>
  </si>
  <si>
    <t>Total health spending per capita in 2014 reached around 40 USD</t>
  </si>
  <si>
    <t>In 2017, government health spending was around 660 million USD.</t>
  </si>
  <si>
    <t>(i) Democratic fragility; i.e. a financial reform (around 2012-2014) aimed at expanding universal coverage failed due to resistance from district-level implementers who felt that it was imposed by central government and that they were not consulted. (ii) Financial sustainability due to segmented fund pools. (iii) High enrollment premium prevents the poor to enroll and its subsidies are mis-targeted.</t>
  </si>
  <si>
    <t>First, exemption of user fees for the poor; then, introduction of a voluntary health insurance for informal workers</t>
  </si>
  <si>
    <t>Child health has been prioritized since the 1980s. The re-introduction of user-fees (1990s) was coupled with poorly implemented exemptions for the poor (decided at the discretion of local community leaders, causing loop-holes and mis-targeting). In the 2000s, introduction of a mandatory scheme for formal workers, followed by voluntary schemes targeting first rural informal workers, then extended to urban areas.</t>
  </si>
  <si>
    <t>Top down. The dominance of the long-standing ruling party coupled with the limited political rights and civil liberties prevent any political influence from civil society. Nevertheless, the country’s dependence on donors raised their influence over the policy-making process.</t>
  </si>
  <si>
    <t>Intent declared: Not clear, maybe with independence as the country abolished user fees. Implementation: 1990s: Re-introduction of user fees accompanied by exemptions for the poor. 2001: Beginning of health insurance, segmented into (i) a mandatory scheme for the formal workers and (ii) a voluntary scheme for informal workers.</t>
  </si>
  <si>
    <t>The authoritarian party in power since independence was only challenged in 1995 with the introduction of a multi-party system, which, in practice, is unfunctional i.e. contentious elections full of irregularities, weak opposition parties, limited freedom of press,  high levels of corruption.</t>
  </si>
  <si>
    <t>For UHC: unclear. Regarding coverage improvements in the early 2000s, authors claim that politicians played a minor role in the policy formulation stage, it was rather influenced by “growing momentum to expanding insurance coverage from Ministry of Health and donors, combined with political power of the NHIF (formal sector insurance scheme) top management”.</t>
  </si>
  <si>
    <t>Not UHC yet. In 2015, only 16% of the population was covered by at least one of the five existing health insurances.</t>
  </si>
  <si>
    <t>After independence (1967), positive trend with the abolition of user fees; negative trend in the 1990s with their re-introduction, then positive but very slow progression since the early 2000s.</t>
  </si>
  <si>
    <t xml:space="preserve">Khodjamurodov G, Sodiqova D, Akkazieva B, Rechel B. Tajikistan: health system review. Health Systems in Transition, 2016; 18(1):1–114. </t>
  </si>
  <si>
    <t>Khodjamurodov G, Sodiqova D, Akkazieva B, Rechel B. Tajikistan: health system review. Health Systems in Transition, 2016; 18(1):1–114.  ; World Bank Group. 2018. Tajikistan Systematic Country Diagnostic : Making the National Development Strategy 2030 a Success - Building the Foundation for Shared Prosperity. World Bank, Washington, DC. © World Bank. https://openknowledge.worldbank.org/handle/10986/29878 License: CC BY 3.0 IGO.</t>
  </si>
  <si>
    <t xml:space="preserve">World Bank Group. 2018. Tajikistan Systematic Country Diagnostic : Making the National Development Strategy 2030 a Success - Building the Foundation for Shared Prosperity. World Bank, Washington, DC. © World Bank. https://openknowledge.worldbank.org/handle/10986/29878 License: CC BY 3.0 IGO. ; Khodjamurodov G, Sodiqova D, Akkazieva B, Rechel B. Tajikistan: health system review. Health Systems in Transition, 2016; 18(1):1–114. </t>
  </si>
  <si>
    <t>Khodjamurodov G, Sodiqova D, Akkazieva B, Rechel B. Tajikistan: health system review. Health Systems in Transition, 2016; 18(1):1–114. ; World Bank Group. 2018. Tajikistan Systematic Country Diagnostic : Making the National Development Strategy 2030 a Success - Building the Foundation for Shared Prosperity. World Bank, Washington, DC. © World Bank. https://openknowledge.worldbank.org/handle/10986/29878 License: CC BY 3.0 IGO.</t>
  </si>
  <si>
    <t>Khodjamurodov G, Sodiqova D, Akkazieva B, Rechel B. Tajikistan: health system review. Health Systems in Transition, 2016; 18(1):1–114.</t>
  </si>
  <si>
    <t>Tajikistan source</t>
  </si>
  <si>
    <t>Government is committed to improve equitable access to health. It is actually pursuing a US$118 billion National Development Strategy to raise government resources and thereby improve economic and social stability.</t>
  </si>
  <si>
    <t xml:space="preserve">Highly centralized system though the provision of health services is done mostly by local administrations. </t>
  </si>
  <si>
    <t>Single tier (public sector). Private sector remains small with 1.6% of general outpatient services.</t>
  </si>
  <si>
    <t xml:space="preserve"> 59,1% of health expenditures funding come from OOP expenditure, 30.6% from government expenditure and 10.3% from international development assistance.</t>
  </si>
  <si>
    <t xml:space="preserve">In 2013 external resources amounted to 10.3% of THE. In 2014, there were 26 donor organizations and 27 international agencies in the country, implementing 38 investment projects in the health sector. </t>
  </si>
  <si>
    <t>THE per capita in 2013 was around 170 USD (PPP)</t>
  </si>
  <si>
    <t>THE accounted of 6.9% of GDP in 2013. 69.4% of it came from private sources (of which mainly from OOP expenses), 30,6% from gov expenditure.</t>
  </si>
  <si>
    <t xml:space="preserve">The basic benefit package was not fully financed due to poor budget planning and it is not comprehensive since non primary health care services are not covered. Quality of services is hindered by lack of trained workers, over-reliance on specialists, poor infrastructure and equipment </t>
  </si>
  <si>
    <t>Overall reforms aimed to strengthen primary health care. Ongoing programmes: Basic guaranteed benefit package (with fees exemptions for targeted groups) and capitation-based financing of primary health care.</t>
  </si>
  <si>
    <t>The guaranteed benefit package seems pro-poor: pilot programmes began in Tursun-Zade, Rasht, Danghara and Spitamen in 2007; then expanded to Varzob, Shahrinau, Nurek town and Sarband in 2008 then to Asht, Fayzabad, Istaravshan, Hamadoni, Pyanj and Shugnan in 2013.</t>
  </si>
  <si>
    <t>Basic benefit package attempted in 2005 but failed, then successfully adopted in 2007, still ongoing in pilot mode. Mandatory health insurance envisaged since 2013 but implementation postponed. Introduction in 2016 of per-capita financing for primary health care.</t>
  </si>
  <si>
    <t xml:space="preserve"> Post civil war (1991-1997) though not explicitly stated as an influencing factor for UHC. </t>
  </si>
  <si>
    <t>Not explicit. Insufficient political efforts to achieve UHC. A referendum in 2003 amended the right to free health care and allowed the government to introduce fees in public health services. Recent efforts to increase coverage aimed at improving the financial protection of the population.</t>
  </si>
  <si>
    <t>Rates n.a. Left behind groups were mainly the poorest groups. 80% of the poor live in rural areas.</t>
  </si>
  <si>
    <t>Relatively high but inefficient coverage during Soviet times; sharp decrease in access to health after independence then slow but positive trend since the 2000s.</t>
  </si>
  <si>
    <t>Abeykoon, P., 2018. Universal health coverage and Sri Lanka: need for a third cycle of primary health care?. Journal of the College of Community Physicians of Sri Lanka, 24(1), pp.3–4. DOI: http://doi.org/10.4038/jccpsl.v24i1.8155; Smith, Owen K.. 2018. Sri Lanka - Achieving pro-poor universal health coverage without health financing reforms (English). Universal health coverage study series; no. 38. Washington, D.C. : World Bank Group. http://documents.worldbank.org/curated/en/138941516179080537/Sri-Lanka-Achieving-pro-poor-universal-health-coverage-without-health-financing-reforms</t>
  </si>
  <si>
    <t>Smith, Owen K.. 2018. Sri Lanka - Achieving pro-poor universal health coverage without health financing reforms (English). Universal health coverage study series; no. 38. Washington, D.C. : World Bank Group. http://documents.worldbank.org/curated/en/138941516179080537/Sri-Lanka-Achieving-pro-poor-universal-health-coverage-without-health-financing-reforms</t>
  </si>
  <si>
    <t>Sri Lanka: ADB Provides $50 Million to Enhance Sri Lanka's Health System. (2018). Asia News Monitor, p. Asia News Monitor, Oct 26, 2018. ; Abeykoon, P., 2018. Universal health coverage and Sri Lanka: need for a third cycle of primary health care?. Journal of the College of Community Physicians of Sri Lanka, 24(1), pp.3–4. DOI: http://doi.org/10.4038/jccpsl.v24i1.8155</t>
  </si>
  <si>
    <t>Jayasuriya, L. (2010). Welfarism and democratisation in the late colonial state (1931–48). In Taking social development seriously: The Experience of Sri Lanka (pp. 88-107). New Delhi: SAGE Publications India Pvt Ltd doi: 10.4135/9788132106036.n6 ; Abeykoon, P., 2018. Universal health coverage and Sri Lanka: need for a third cycle of primary health care?. Journal of the College of Community Physicians of Sri Lanka, 24(1), pp.3–4. DOI: http://doi.org/10.4038/jccpsl.v24i1.8155 ; Smith, Owen K.. 2018. Sri Lanka - Achieving pro-poor universal health coverage without health financing reforms (English). Universal health coverage study series; no. 38. Washington, D.C. : World Bank Group. http://documents.worldbank.org/curated/en/138941516179080537/Sri-Lanka-Achieving-pro-poor-universal-health-coverage-without-health-financing-reforms</t>
  </si>
  <si>
    <t>Jayasuriya, L. (2010). Welfarism and democratisation in the late colonial state (1931–48). In Taking social development seriously: The Experience of Sri Lanka (pp. 88-107). New Delhi: SAGE Publications India Pvt Ltd doi: 10.4135/9788132106036.n6</t>
  </si>
  <si>
    <t>Smith, Owen K.. 2018. Sri Lanka - Achieving pro-poor universal health coverage without health financing reforms (English). Universal health coverage study series; no. 38. Washington, D.C. : World Bank Group. http://documents.worldbank.org/curated/en/138941516179080537/Sri-Lanka-Achieving-pro-poor-universal-health-coverage-without-health-financing-reforms ; Abeykoon, P., 2018. Universal health coverage and Sri Lanka: need for a third cycle of primary health care?. Journal of the College of Community Physicians of Sri Lanka, 24(1), pp.3–4. DOI: http://doi.org/10.4038/jccpsl.v24i1.8155 ; Jayasuriya, L. (2010). Welfarism and democratisation in the late colonial state (1931–48). In Taking social development seriously: The Experience of Sri Lanka (pp. 88-107). New Delhi: SAGE Publications India Pvt Ltd doi: 10.4135/9788132106036.n6</t>
  </si>
  <si>
    <t>Jayasuriya, L. (2010). Welfarism and democratisation in the late colonial state (1931–48). In Taking social development seriously: The Experience of Sri Lanka (pp. 88-107). New Delhi: SAGE Publications India Pvt Ltd doi: 10.4135/9788132106036.n6 ; Smith, Owen K.. 2018. Sri Lanka - Achieving pro-poor universal health coverage without health financing reforms (English). Universal health coverage study series; no. 38. Washington, D.C. : World Bank Group. http://documents.worldbank.org/curated/en/138941516179080537/Sri-Lanka-Achieving-pro-poor-universal-health-coverage-without-health-financing-reforms</t>
  </si>
  <si>
    <t>Jayasuriya, L. (2010). Welfarism and democratisation in the late colonial state (1931–48). In Taking social development seriously: The Experience of Sri Lanka (pp. 88-107). New Delhi: SAGE Publications India Pvt Ltd doi: 10.4135/9788132106036.n6 ; Abeykoon, P., 2018. Universal health coverage and Sri Lanka: need for a third cycle of primary health care?. Journal of the College of Community Physicians of Sri Lanka, 24(1), pp.3–4. DOI: http://doi.org/10.4038/jccpsl.v24i1.8155</t>
  </si>
  <si>
    <t>Jayasuriya, L. (2010). Welfarism and democratisation in the late colonial state (1931–48). In Taking social development seriously: The Experience of Sri Lanka (pp. 88-107). New Delhi: SAGE Publications India Pvt Ltd doi: 10.4135/9788132106036.n6 ; Venugopal, Rajesh. (2015). Democracy, development and the executive presidency in Sri Lanka. Third World Quarterly, 36(4), 670-691. ; Bean, P. (2013). Taking social development seriously: The experience of Sri Lanka. Contemporary South Asia, 21(1), 77-78.</t>
  </si>
  <si>
    <t>Idem</t>
  </si>
  <si>
    <t>Sri Lanka source</t>
  </si>
  <si>
    <t xml:space="preserve">Highly stable, it has been recognized as a star performer in global health for over 30 years. Currently working on a third cycle of primary health care to address current and emerging challenges e.g. NCDs which account for 80% of total deaths. </t>
  </si>
  <si>
    <t>Highly decentralized: health sector was devolved in 1987, the nine provincial MoHs are responsible for primary and secondary levels of care + all preventive services, whil the central MoH is responsible for stewardship functions.</t>
  </si>
  <si>
    <t xml:space="preserve">Two tier: government system and private sector, the latter accounts for 40% of THE, is responsible for 50% of all outpatient care and less than 10% of inpatient stays. </t>
  </si>
  <si>
    <t>Public health system is funded by general tax revenues, with integrated financing and delivery (similar to UK’s NHS). There is no social health insurance besides a very small contributory scheme for civil servants and voluntary prepayment schemes account for 6% of THE. An attempt to introduce user fees in the 1970s ended shortly after.</t>
  </si>
  <si>
    <t>Probably supported by the British since the implementation was done under their colonial rule, but no clear evidence found on that. External aid is a minor financing source. Gov currently working with external partners to strengthen the health system, particularly to address NCD. Grant and loan totaling US$ 50 million from the ADB to support primary health care systems in 4 underserved provinces, particularly targeting vulnerable groups.</t>
  </si>
  <si>
    <t>In 2013, Total health expenditure per capita: US$ 97</t>
  </si>
  <si>
    <t>Strong political commitment allocated around 2.5% of GDP to health in the early stages of implementation, down to 1.5% of GDP in the last decades due to low gov revenues. Nowadays, OOP expenditure accounts for 40% of THE but this cost is mainly bore by the rich that opt for private sector services.</t>
  </si>
  <si>
    <t>Mismatch between the enactment of legislation by the elected legislators and their financial responsibility for their implementation. No other detail available of the constraints to implementation in the 1930s.</t>
  </si>
  <si>
    <t xml:space="preserve">Primary health care strategy. First, deployment of health units and medical officers of health divisions to increase facilities in neglected rural areas. Then, construction of a comprehensive health care system focusing on supply-side efforts to guarantee service delivery (contrary to a demand-side approach that seeks to target the poor). No previous enrollment required to receive services. </t>
  </si>
  <si>
    <t>Simultaneous. The aim was to benefit not only the poor but generally to improve the well-being of the population as a whole. Only the people living in the Estates (plantation) sector (5% of the population, with high poverty rates) were disenfranchised at that time and did not receive gov health services until the 1970s. Despite that there was not a specific program to reach the poor, the public health system design ended up being pro-poor.</t>
  </si>
  <si>
    <t xml:space="preserve">Both. Top down since the new constitution originated from experts’ advice; but arguably more bottom-up since (i)the experts were persuaded to push for social reform by the Left working class leaders, (ii) social legislation resulted from democratization (iii) the electorate further put pressure to maintain the welfare state despite neoliberal policies. </t>
  </si>
  <si>
    <t>Intent declared and law passed: probably with the Donoughmore Constitution (1931–47). Implementation: two cycles of primary health care triggered by (i) the 1931 constitution and (ii) the 1978 Alma Ata Declaration. The system has remained almost unchanged since the 1930s. Currently working to include NCD into the UHC strategy.</t>
  </si>
  <si>
    <t>The experts' recommendations for a new constitution were done against a background of social unrest among the organised and politicized working class asking for better working conditions, Ceylon administration asking for a greater degree of self-rule, and poor social conditions due to the 1930’s Great Depression, the droughts of the mid 1930 and the malaria epidemics.</t>
  </si>
  <si>
    <t xml:space="preserve">Introduced under colonial rule, UHC originated from strengthened democratization with the expansion of the franchise and the establishment of self-government structure. Both aspects derived from the recommendations of an experts commission, and aimed at making the elected representatives more accountable. This resulted in the passage of progressive social legislation, which in turn acquired momentum and led to further pressure for reform from the electorate </t>
  </si>
  <si>
    <t xml:space="preserve">Probably low coverage since “ in many provinces poverty and ill health were the lot of many villages“. No detail/rates easily available since implementation was done in the 1930s. </t>
  </si>
  <si>
    <t>Bogdanović, Lozanović, Pejović Milovančević, &amp; Sokal Jovanović. (2016). The Child Health Care System of Serbia. The Journal of Pediatrics, 177(SS), S156-S172.</t>
  </si>
  <si>
    <t>Kunitz SJ. The making and breaking of Yugoslavia and its impact on health. Am J Public Health. 2004;94(11):1894-904.; Bogdanović, Lozanović, Pejović Milovančević, &amp; Sokal Jovanović. (2016). The Child Health Care System of Serbia. The Journal of Pediatrics, 177(SS), S156-S172.</t>
  </si>
  <si>
    <t>Kunitz SJ. The making and breaking of Yugoslavia and its impact on health. Am J Public Health. 2004;94(11):1894-904.; Kozlovic, Biljana. 2019. Serbia - EUROPE AND CENTRAL ASIA- P129539- Second Serbia Health Project - Procurement Plan (English). Washington, D.C. : World Bank Group. http://documents.worldbank.org/curated/en/347901546901425344/Serbia-EUROPE-AND-CENTRAL-ASIA-P129539-Second-Serbia-Health-Project-Procurement-Plan ; Idzerda, L. (2010). Effective Coverage of Primary Health Care Services for the Roma in Serbia, ProQuest Dissertations and Theses.</t>
  </si>
  <si>
    <t>Mccarthy, M. (2007). Serbia rebuilds and reforms its health-care system. The Lancet, 369(9559), 360.; Bogdanović, Lozanović, Pejović Milovančević, &amp; Sokal Jovanović. (2016). The Child Health Care System of Serbia. The Journal of Pediatrics, 177(SS), S156-S172. ; Idzerda, L. (2010). Effective Coverage of Primary Health Care Services for the Roma in Serbia, ProQuest Dissertations and Theses.</t>
  </si>
  <si>
    <t>Bogdanović, Lozanović, Pejović Milovančević, &amp; Sokal Jovanović. (2016). The Child Health Care System of Serbia. The Journal of Pediatrics, 177(SS), S156-S172.
; Kunitz SJ. The making and breaking of Yugoslavia and its impact on health. Am J Public Health. 2004;94(11):1894-904.</t>
  </si>
  <si>
    <t xml:space="preserve"> Kunitz SJ. The making and breaking of Yugoslavia and its impact on health. Am J Public Health. 2004;94(11):1894-904.</t>
  </si>
  <si>
    <t xml:space="preserve">Kunitz SJ. The making and breaking of Yugoslavia and its impact on health. Am J Public Health. 2004;94(11):1894-904. ; Bogdanović, Lozanović, Pejović Milovančević, &amp; Sokal Jovanović. (2016). The Child Health Care System of Serbia. The Journal of Pediatrics, 177(SS), S156-S172. ; Constitution of the Republic of Serbia, Article 68. (2002); Idzerda, L. (2010). Effective Coverage of Primary Health Care Services for the Roma in Serbia, ProQuest Dissertations and Theses.
</t>
  </si>
  <si>
    <t>Kunitz SJ. The making and breaking of Yugoslavia and its impact on health. Am J Public Health. 2004;94(11):1894-904. ; Bogdanović, Lozanović, Pejović Milovančević, &amp; Sokal Jovanović. (2016). The Child Health Care System of Serbia. The Journal of Pediatrics, 177(SS), S156-S172. ; Idzerda, L. (2010). Effective Coverage of Primary Health Care Services for the Roma in Serbia, ProQuest Dissertations and Theses.</t>
  </si>
  <si>
    <t>Kunitz SJ. The making and breaking of Yugoslavia and its impact on health. Am J Public Health. 2004;94(11):1894-904. ; Idzerda, L. (2010). Effective Coverage of Primary Health Care Services for the Roma in Serbia, ProQuest Dissertations and Theses.</t>
  </si>
  <si>
    <t>Serbia source</t>
  </si>
  <si>
    <t>One of the priorities in the Health Care Development Plan is to ensure fair and equal access to all and improve health care for vulnerable groups (e.g. women of reproductive age, children, adolescents, persons with disabilities, below poverty line persons, etc). Right to health is guaranteed in the constitution</t>
  </si>
  <si>
    <t xml:space="preserve">Public service delivery is increasingly decentralized to the local level, with the MoH responsible for central regulation and supervision of health care. </t>
  </si>
  <si>
    <t>Single tier : public health institutions overseen by the MoH. The private sector exists but there is not an additional private health insurance.</t>
  </si>
  <si>
    <t>Under Yugoslavia, healthcare was financed from payroll taxes. Now, it is publicly funded from general taxation and from contribution of user fees.</t>
  </si>
  <si>
    <t>The WB loaned money for health reforms after the war in the early 2000s and continues to do so (e.g. in 2014 to improve health care financing). The Canadian International Development Agency also supported the Serbian gov to prioritize equitable access to health for vulnerable groups.</t>
  </si>
  <si>
    <t>In 2012, per capita expenditure for health care accounted for US $561.14.</t>
  </si>
  <si>
    <t>In 2012, health expenditure represented 10.74% of GDP; 38% of it came from private expenditure. While 95% of citizens were covered by the mandatory health insurance, only one third paid contributions, the rest being either dependent on family members, pensions, or vulnerable groups</t>
  </si>
  <si>
    <t>Under Yugoslavia, the system was wasteful &amp; corrupt so there was not equal access for all. From the 2000s, among the main barriers to access for e.g. for the Roma population are lack of personal documents and/or money to get a health card to access health services + procedural barriers. Corruptions and inefficiency remain a problem besides physician shortages.</t>
  </si>
  <si>
    <t xml:space="preserve">From the 2000s, mandatory health insurance for all (either a voluntary health insurance provided by the Health Insurance Fund  or private providers). More recently, specific programmes aimed at improving the status of Roma population. </t>
  </si>
  <si>
    <t>Under Yugoslavia, UHC simultaneously available for all except for agricultural workers, whom then became covered. From 2006, the constitution states that publicly funded health care is to be provided for specified groups (e.g. children, pregnant mother, elderly population, etc.)</t>
  </si>
  <si>
    <t>Not clear, it seems top-down during Yugoslav rule. There is evidence that in the 2000s, civil society organisations and NGOs played a role in the implementation of primary health care and children’s rights.</t>
  </si>
  <si>
    <t>Not clear when exactly decided nor implemented. UHC existed during Yugoslav times, from 1929 until the 1990s when political and economic crisis disrupted the health system.   Since 2002, efforts focused on building on the good aspects of the health system and improve it.</t>
  </si>
  <si>
    <t>Post two Balkan Wars (1912, 1913). Influenced too by the threat of invasion by the Soviet Union and to maintain the allegiance of the people.</t>
  </si>
  <si>
    <t>Originally, the motivation came from the socialist ideology. In the 2000s, the right to health and health care continues to be guaranteed in the Constitution, with a particular focus on access for vulnerable persons to health care.</t>
  </si>
  <si>
    <t>Very low coverages in the early 20th century, then, under the Yugoslav rule, UHC was available for all. Recently, despite UHC,  the most disadvantaged groups are the Roma population.</t>
  </si>
  <si>
    <t>Positive trends in the 50s and 60s , then negative trends from the 70s due to the economic crisis in the 70s-80s and further deteriorated during the civil war (1991-2001). Positive trends slowly recovered from the early 2000s despite the introduction of user fees.</t>
  </si>
  <si>
    <t>ILO Social Protection Department | Rwanda: Progress towards Universal Health Coverage 4</t>
  </si>
  <si>
    <t>World Bank see sheets</t>
  </si>
  <si>
    <t>Chemouni, Benjamin. "The political path to universal health coverage: Power, ideas and community-based health insurance in Rwanda." World Development 106 (2018): 87-98.</t>
  </si>
  <si>
    <t>Rwanda source</t>
  </si>
  <si>
    <t>Considered hugely successful</t>
  </si>
  <si>
    <t xml:space="preserve">The imputus for UHC was central, but most of the implimentation was done at district level. Central government pushing for an insurance model to be set up </t>
  </si>
  <si>
    <t>Insurance mandate</t>
  </si>
  <si>
    <t>66% of health expenditure comes from contributions towards insurance. 14% from government subsidies, and 6% for co-pay (charges for using treatment) and 1% from private insruance</t>
  </si>
  <si>
    <t xml:space="preserve">Global fund pays about 10% of the cost of Rwanda's health costs and about another 3% of it come from NGOS and donors (when contributions are removed, external funding makes up almost half of health care contributions </t>
  </si>
  <si>
    <t>Spent 8.5 USD per captia in 2002 rising to 56usd per capita by 2015</t>
  </si>
  <si>
    <t>Rwanda spends about 8% of GDP on health with the Government funding between 1/4th and 1/5th of this dependind on the year</t>
  </si>
  <si>
    <t>Government started to pilot health insurance schemes in 1999, in 2004 this was rolled out nationally, and in 2008 health insurance became mandatory</t>
  </si>
  <si>
    <t>The stratagy to extend coverage was four fold. First there was greater investment in local health facilities, secondly an insurance scheme was created, this was than subsidiesd for the poorest groups and finally insurance was made manditory</t>
  </si>
  <si>
    <t xml:space="preserve">Between 1999 and 2006 the poorest people were priced out of the insurance scheme (which in 2004 was standardised at a cost of $1.7 per year). However in 2006 the government and aid agencies started funding premiums or subsidising care for the poorest. This is around the same time that a decision was taken to make health care manditory.  </t>
  </si>
  <si>
    <t>The political drive was from central government. But the system was set up to build in local buy in and enthusiasim</t>
  </si>
  <si>
    <t>1999: Piolet of health system
2000-2004: scheme rolled out progressively across country.
2006: subsidies brought in to fund poorest people's access to insurance
2006: Decision to make health care manditory was made by 'ministerial decision
2007: law passed unanimously to make health insurance compulsary
2008: insurance became manditory</t>
  </si>
  <si>
    <t>Post conflict/ genocide, move towards universal care started  5 years aferwards</t>
  </si>
  <si>
    <t>There's some suggestion that UHC was used to unify the country after genocide and also improve mandate for Tutsi government. The Benjamin (2018) also suggest it was the strength of the government made it easier to push reforms through than in most of Africa as the government wasn't beholden to cleavages. </t>
  </si>
  <si>
    <t>Coverage rates for insurance were less than 10% in 2003, and reach 90% in 2010.  Number of hospital visits per person declined from 0.4 in 1996 to 0.3 in 2000 (this fall has been attributed to the reintroduction of userfees which were temporarily free after the 1994 genocide) before rising to 0.8 by 2008 and above 1 by 2014</t>
  </si>
  <si>
    <t>Vast majority of health expenditure was out of pocket prior to the introduction of government insurance scheme. The </t>
  </si>
  <si>
    <t>World Health Organization. Country Cooperation Strategy at a glance. Russian Federation. Global Health Observatory May 2017. Retrieved from:  https://www.who.int/countries/rus/en/</t>
  </si>
  <si>
    <t xml:space="preserve"> Danishevski, K., Balabanova, D., Mckee, M., &amp; Atkinson, S. (2006). The fragmentary federation: Experiences with the decentralized health system in Russia. Health Policy and Planning, 21(3), 183-194. ; Rao KD. (2014). Progress towards universal health coverage in BRICS: Translating economic growth into better health. Bulletin Of The World Health Organization, 92(6), 429.</t>
  </si>
  <si>
    <t>Marten, Robert. (2014). An assessment of progress towards universal health coverage in Brazil, Russia, India, China, and South Africa (BRICS). Lancet, 384(9960), 2164-2172. ; Rao KD. (2014). Progress towards universal health coverage in BRICS: Translating economic growth into better health. Bulletin Of The World Health Organization, 92(6), 429.</t>
  </si>
  <si>
    <t>Marten, Robert. (2014). An assessment of progress towards universal health coverage in Brazil, Russia, India, China, and South Africa (BRICS). Lancet, 384(9960), 2164-2172.; Rao KD. (2014). Progress towards universal health coverage in BRICS: Translating economic growth into better health. Bulletin Of The World Health Organization, 92(6), 429.</t>
  </si>
  <si>
    <t xml:space="preserve">World Health Organization. Country Cooperation Strategy at a glance. Russian Federation. Global Health Observatory May 2017. Retrieved from:  https://www.who.int/countries/rus/en/
</t>
  </si>
  <si>
    <t xml:space="preserve">Rao KD. (2014). Progress towards universal health coverage in BRICS: Translating economic growth into better health. Bulletin Of The World Health Organization, 92(6), 429. ; Marten, Robert. (2014). An assessment of progress towards universal health coverage in Brazil, Russia, India, China, and South Africa (BRICS). Lancet, 384(9960), 2164-2172.
</t>
  </si>
  <si>
    <t xml:space="preserve"> Rao KD. (2014). Progress towards universal health coverage in BRICS: Translating economic growth into better health. Bulletin Of The World Health Organization, 92(6), 429.</t>
  </si>
  <si>
    <t xml:space="preserve">Korotkikh, R., &amp; Falaleyev, I. (1993). The Social and Ethical Implications of Universal Access to Health Care in Russia. Kennedy Institute of Ethics Journal, 3(4), 411-418. ; Rao KD. (2014). Progress towards universal health coverage in BRICS: Translating economic growth into better health. Bulletin Of The World Health Organization, 92(6), 429.
</t>
  </si>
  <si>
    <t xml:space="preserve">Marten, Robert. (2014). An assessment of progress towards universal health coverage in Brazil, Russia, India, China, and South Africa (BRICS). Lancet, 384(9960), 2164-2172. ; Rao KD. (2014). Progress towards universal health coverage in BRICS: Translating economic growth into better health. Bulletin Of The World Health Organization, 92(6), 429. ; Shishkin, S. (2017). How history shaped the health system in Russia. The Lancet, 390(10102), 1612-1613.
</t>
  </si>
  <si>
    <t>Leichter, Howard M.: A Comparative Approach to Policy Analysis: Health Care Policy in Four Nations, p. 204 ; Marten, Robert. (2014). An assessment of progress towards universal health coverage in Brazil, Russia, India, China, and South Africa (BRICS). Lancet, 384(9960), 2164-2172</t>
  </si>
  <si>
    <t>Russia source</t>
  </si>
  <si>
    <t xml:space="preserve">High political commitment to improve access to quality health services through the state programme “Health care development 2013 - 2020” and renewed in the new programme 2015-2025. Stability guaranteed by the right to health in the constitution. </t>
  </si>
  <si>
    <t>Decentralization started in the 1990s across the Ministry of Health and Social Development, its federal agencies, regional and municipal health authorities. The policy-process and many aspects of health care delivery remain highly centralized.</t>
  </si>
  <si>
    <t xml:space="preserve">Single tier: Mandatory health insurance scheme covers 99% of the population. Private voluntary schemes cover 8% of the population.
</t>
  </si>
  <si>
    <t>Payroll contributions for the mandatory health insurance (rate of 5.1% of payroll in 2011). The non-working population is covered by regional budgets. The benefits package include outpatient and inpatient care except for tertiary &amp; specialised care. Tax funds are used to cover tertiary &amp; specialised care for some vulnerable groups and to subsidize public facilities.</t>
  </si>
  <si>
    <t xml:space="preserve">No evidence of external support for implementation in Soviet times. There is currently cooperation between the WHO and the government for strategic priorities e.g. Strengthening capacity for global and regional cooperation in health between the Russian Federation and WHO. </t>
  </si>
  <si>
    <t>Total expenditure on health per capita (Intl $, 2014): 1,836</t>
  </si>
  <si>
    <t>(2014) THE as % of GDP: 7.1 ; Private health expenditure as a % of THE: 47.8 ; government health expenditure as % of THE: 9.49</t>
  </si>
  <si>
    <t>Regional inequalities in health funding and poor coordination in the pooling of resources undermine equal access to quality health services. OOP payments create barriers to access care for some despite the mandatory health insurance and the state medical benefit package.</t>
  </si>
  <si>
    <t xml:space="preserve">After the Soviet Union collapse, establishment of a mandatory health insurance covering all with a guaranteed package , with extra coverage of emergency, specialized, tertiary care and medication for certain vulnerable groups.
</t>
  </si>
  <si>
    <t xml:space="preserve"> Simultaneous but giving higher quality treatment for the “employees of priority industries, residents of large cities and officials”. Currently, certain vulnerable groups are also covered for emergency, tertiary care and medication beyond the state-guaranteed package which is available for all.</t>
  </si>
  <si>
    <t xml:space="preserve">UHC under the Communist Party rule was rolled out in a top-down way through the State Health System and the People's Commissariat for Public Health of the RSFSR. After the Soviet Union collapse, mandatory health insurance was re-established by the central gov. </t>
  </si>
  <si>
    <t>Intent declared: 1918 Law passed: 1918 constitution. Implementation: started in 1918, took several decades but coverage collapsed in 1991. Reforms to re-establish UHC in the started in the early 1990s through a mandatory health insurance; in the mid 2000s reforms aimed at modernizing and equalizing access</t>
  </si>
  <si>
    <t>Declaration of UHC in 1918 happened after the Russian Revolution and during the civil war.</t>
  </si>
  <si>
    <t>First constitution in the world to guarantee the right to UHC, the Russian motivation came from the communist ideals with the Russian Revolution.</t>
  </si>
  <si>
    <t xml:space="preserve">Prior to 1918, very low coverage rates, then, universal but not equal entitlement to free health care during Soviet Union. </t>
  </si>
  <si>
    <t>Prior to 1918, probably negative trends. Positive rapid trends since 1918 then declining following the collapse of the Soviet Union. Positive trends again from the mid 2000s.</t>
  </si>
  <si>
    <t>Vlãdescu C, Scîntee SG, Olsavszky V, Hernández-Quevedo C, Sagan A.
Romania: Health system review. Health Systems in Transition, 2016; 18(4):1–179</t>
  </si>
  <si>
    <t>Vlãdescu C, Scîntee SG, Olsavszky V, Hernández-Quevedo C, Sagan A.
Romania: Health system review. Health Systems in Transition, 2016; 18(4):1–178</t>
  </si>
  <si>
    <t>Vlãdescu C, Scîntee SG, Olsavszky V, Hernández-Quevedo C, Sagan A.
Romania: Health system review. Health Systems in Transition, 2016; 18(4):1–177</t>
  </si>
  <si>
    <t>Vlãdescu C, Scîntee SG, Olsavszky V, Hernández-Quevedo C, Sagan A.
Romania: Health system review. Health Systems in Transition, 2016; 18(4):1–176</t>
  </si>
  <si>
    <t>Vlãdescu C, Scîntee SG, Olsavszky V, Hernández-Quevedo C, Sagan A.
Romania: Health system review. Health Systems in Transition, 2016; 18(4):1–175</t>
  </si>
  <si>
    <t>Vlãdescu C, Scîntee SG, Olsavszky V, Hernández-Quevedo C, Sagan A.
Romania: Health system review. Health Systems in Transition, 2016; 18(4):1–174</t>
  </si>
  <si>
    <t>Vlãdescu C, Scîntee SG, Olsavszky V, Hernández-Quevedo C, Sagan A.
Romania: Health system review. Health Systems in Transition, 2016; 18(4):1–173</t>
  </si>
  <si>
    <t>Vlãdescu C, Scîntee SG, Olsavszky V, Hernández-Quevedo C, Sagan A.
Romania: Health system review. Health Systems in Transition, 2016; 18(4):1–172</t>
  </si>
  <si>
    <t>Vlãdescu C, Scîntee SG, Olsavszky V, Hernández-Quevedo C, Sagan A.
Romania: Health system review. Health Systems in Transition, 2016; 18(4):1–171</t>
  </si>
  <si>
    <t>Vlãdescu C, Scîntee SG, Olsavszky V, Hernández-Quevedo C, Sagan A.
Romania: Health system review. Health Systems in Transition, 2016; 18(4):1–170</t>
  </si>
  <si>
    <t>Radu, Sorin, and Oliver Jens Schmitt, eds. Politics and Peasants in Interwar Romania: Perceptions, Mentalities, Propaganda. Cambridge Scholars Publishing, 2017. and Vlãdescu C, Scîntee SG, Olsavszky V, Hernández-Quevedo C, Sagan A.
Romania: Health system review. Health Systems in Transition, 2016; 18(4):1–172</t>
  </si>
  <si>
    <t>Romania source</t>
  </si>
  <si>
    <t>There is a constitutional commitment of universeal health coverage, that can only be removed by referendum, so at a political level the system seems secure. However the current itteration of the system seems fragile, there have been many (often failed) attempts to reform it.</t>
  </si>
  <si>
    <t>Health coverage can be less good in rural areas, but this is a focus for improvement. Otherwise there has been a large amount of decentralization of control in the past three decades, from a once very centralised system</t>
  </si>
  <si>
    <t>Single tiered, private health insurance is very rare</t>
  </si>
  <si>
    <t xml:space="preserve">Taxation accounts for 78% of all health funding, its not possible to break down the cost from </t>
  </si>
  <si>
    <t>country receved 320m euro between 2014 and 2020 from the EU to fund healthcare, mostly to be spent on capital projects to improve rural health care</t>
  </si>
  <si>
    <t>country spends about $570 (2015) a year per cap in health, cannot find good data on cost during implimentation</t>
  </si>
  <si>
    <t>Country spends about 5% of GDP on health, of which 78% is funded by the government and about 21% is paid out of pocket. The high out of pocket rate is often seen as a sign of the failures within the state run system</t>
  </si>
  <si>
    <t xml:space="preserve">Funding is very low, (the lowest in the EU) and is a low preportion of GDP. They have also faced structural problems, with poor regulatory oversight </t>
  </si>
  <si>
    <t>From 1989 when the country stopped being communist, it sook to both decentralise health care decisions and create a plurliastic health insurance system.</t>
  </si>
  <si>
    <t>Workers first in a stratagy that dated back to the late 19th century, from 1918 these then expanded to include the rest of the population</t>
  </si>
  <si>
    <t>Both, in the interwar period a lot of the health expansions were driven by a need to win elections or plecate the poor. The imposition of communism also had a large impact on health care and was top down</t>
  </si>
  <si>
    <t>It is hard to get good information on when it reached universal health coverage during the soviet period, or coverage rat+B78:F78es for the interwar priod. UHC had been achieved prior to 1991 when the country drew up an independent constitution that obliged the state to "guarantee the protection of health care" for everyone.</t>
  </si>
  <si>
    <t>Yes, the country's boarders changed substantially in 1918 and was not very stable. After world war II communims was imposed on it</t>
  </si>
  <si>
    <t>In the interwar period socialist ideas became very popular as did facist ones, as ideas spread from the USSR, Germany and elsewhere. After the invasion of Romania in 1944 a communist government was imposed on the country, this saw the healthcare system slowly move to emulate the Soviet system, where there was free care and good hospitals, but primary care was weak.</t>
  </si>
  <si>
    <t>Hard to get exact figures, but seems like coverage rates were quite high, from the late 19th century, and climbing</t>
  </si>
  <si>
    <t>High, an 1874 law provided social protection to those working, private insurance also seemed to be common at this time. This government "sickness insurance" was expanded to those not working in 1918. This was expanded and enhanced prior to WWII, after 1944 the country then became communist</t>
  </si>
  <si>
    <t>Gutiérrez C, Romaní Romaní F, Wong P, Del Carmen Sara J. Brecha entre cobertura poblacional y prestacional en salud: Un reto para la reforma de salud en el Perú. An Fac med. 2018;79(1):65-70 DOI: http://dx.doi.org/10.15381/anales. v79i1.14595 ;  Pan American Health Organization. Health in the Americas+, 2017 Edition. Summary: Regional Outlook and Country Profiles. Washington, D.C.: PAHO; 2017.</t>
  </si>
  <si>
    <t>Iwami M, Petchey R. A CLAS act? Community-based organizations, health service decentralization and primary care development in Peru. J Public Health Med. 2002;24(4):246–51. ; Vermeersch, Christel; Medici, Andre C.; Narvaez, Rory; Vermeersch, Christel; Medici, Andre C.; Narvaez, Rory. 2014. Peru - Universal health coverage for inclusive and sustainable development : country summary report (English). Washington, DC: World Bank Group</t>
  </si>
  <si>
    <t>Atun, R., De Andrade, L. O. M., Almeida, G., Cotlear, D., Dmytraczenko, T., Frenz, P., ... Wagstaff, A. (2015). Health-system reform and universal health coverage in Latin America. The Lancet, 385(9974), 1230-1247. [61646]. ;Pan American Health Organization. Health in the Americas+, 2017 Edition. Summary: Regional Outlook and Country Profiles. Washington, D.C.: PAHO; 2017. ; Vermeersch, Christel; Medici, Andre C.; Narvaez, Rory; Vermeersch, Christel; Medici, Andre C.; Narvaez, Rory. 2014. Peru - Universal health coverage for inclusive and sustainable development : country summary report (English). Washington, DC: World Bank Group.</t>
  </si>
  <si>
    <t>Vermeersch, Christel; Medici, Andre C.; Narvaez, Rory; Vermeersch, Christel; Medici, Andre C.; Narvaez, Rory. 2014. Peru - Universal health coverage for inclusive and sustainable development : country summary report (English). Washington, DC: World Bank Group. </t>
  </si>
  <si>
    <t xml:space="preserve">
World Bank. 2006. Peru - Programmatic Social Reform Loan IV (PSRL IV) (English). Washington, DC: World Bank Group. http://documents.worldbank.org/curated/en/947851475085595249/Peru-Programmatic-Social-Reform-Loan-IV-PSRL-IV ; IEG Review Team. 2017. Peru - PE- (APL2) Health Reform Program (English). Washington, D.C. : World Bank Group. http://documents.worldbank.org/curated/en/250561490017516386/Peru-PE-APL2-Health-Reform-Program ; For USAID, webpage blog source: https://www.hfgproject.org/preparando-el-camino-para-la-cobertura-universal-en-salud-en-el-peru/</t>
  </si>
  <si>
    <t>Vermeersch, Christel; Medici, Andre C.; Narvaez, Rory; Vermeersch, Christel; Medici, Andre C.; Narvaez, Rory. 2014. Peru - Universal health coverage for inclusive and sustainable development : country summary report (English). Washington, DC: World Bank Group.</t>
  </si>
  <si>
    <t>Pan American Health Organization. Health in the Americas+, 2017 Edition. Summary: Regional Outlook and Country Profiles. Washington, D.C.: PAHO; 2017.</t>
  </si>
  <si>
    <t>Pan American Health Organization. Health in the Americas+, 2017 Edition. Summary: Regional Outlook and Country Profiles. Washington, D.C.: PAHO; 2017. ; Iwami M, Petchey R. A CLAS act? Community-based organizations, health service decentralization and primary care development in Peru. J Public Health Med. 2002;24(4):246–51. ; Gutiérrez C, Romaní Romaní F, Wong P, Del Carmen Sara J. Brecha entre cobertura poblacional y prestacional en salud: Un reto para la reforma de salud en el Perú. An Fac med. 2018;79(1):65-70</t>
  </si>
  <si>
    <t xml:space="preserve">Vermeersch, Christel; Medici, Andre C.; Narvaez, Rory; Vermeersch, Christel; Medici, Andre C.; Narvaez, Rory. 2014. Peru - Universal health coverage for inclusive and sustainable development : country summary report (English). Washington, DC: World Bank Group. ; Gutiérrez C, Romaní Romaní F, Wong P, Del Carmen Sara J. Brecha entre cobertura poblacional y prestacional en salud: Un reto para la reforma de salud en el Perú. An Fac med. 2018;79(1):65-70 DOI: http://dx.doi.org/10.15381/anales. v79i1.14595 </t>
  </si>
  <si>
    <t xml:space="preserve">Gutiérrez C, Romaní Romaní F, Wong P, Del Carmen Sara J. Brecha entre cobertura poblacional y prestacional en salud: Un reto para la reforma de salud en el Perú. An Fac med. 2018;79(1):65-70 DOI: http://dx.doi.org/10.15381/anales. v79i1.14595 </t>
  </si>
  <si>
    <t xml:space="preserve">Pan American Health Organization. Health in the Americas+, 2017 Edition. Summary: Regional Outlook and Country Profiles. Washington, D.C.: PAHO; 2017.  ; Adam Wagstaff, Daniel Cotlear, Patrick Hoang-Vu Eozenou, Leander R. Buisman; Measuring progress towards universal health coverage: with an application to 24 developing countries, Oxford Review of Economic Policy, Volume 32, Issue 1, 1 January 2016, Pages 147–189, https://doi.org/10.1093/oxrep/grv019 ; Vermeersch, Christel; Medici, Andre C.; Narvaez, Rory; Vermeersch, Christel; Medici, Andre C.; Narvaez, Rory. 2014. Peru - Universal health coverage for inclusive and sustainable development : country summary report (English). Washington, DC: World Bank Group. ; Iwami M, Petchey R. A CLAS act? Community-based organizations, health service decentralization and primary care development in Peru. J Public Health Med. 2002;24(4):246–51. ; Velásquez A, Suarez D, Nepo-Linares E. Reforma del sector salud en el Perú: derecho, gobernanza, cobertura universal y respuesta contra riesgos sanitarios. Rev Peru Med Exp Salud Publica. 2016;33(3)546-55. doi:10.17843/rpmesp.2016.333.2338  </t>
  </si>
  <si>
    <t xml:space="preserve">Pan American Health Organization. Health in the Americas+, 2017 Edition. Summary: Regional Outlook and Country Profiles. Washington, D.C.: PAHO; 2017.  ; Atun, R., De Andrade, L. O. M., Almeida, G., Cotlear, D., Dmytraczenko, T., Frenz, P., ... Wagstaff, A. (2015). Health-system reform and universal health coverage in Latin America. The Lancet, 385(9974), 1230-1247. [61646]. 
</t>
  </si>
  <si>
    <t xml:space="preserve">Iwami M, Petchey R, and the Local Committees for Health Administration. A CLAS act? Community-based organizations, health service decentralization and primary care development in Peru. J Public Health Med 2002; 24: 246–51. ; Atun, R., De Andrade, L. O. M., Almeida, G., Cotlear, D., Dmytraczenko, T., Frenz, P., ... Wagstaff, A. (2015). Health-system reform and universal health coverage in Latin America. The Lancet, 385(9974), 1230-1247. [61646]. </t>
  </si>
  <si>
    <t>Vermeersch, Christel; Medici, Andre C.; Narvaez, Rory; Vermeersch, Christel; Medici, Andre C.; Narvaez, Rory. 2014. Peru - Universal health coverage for inclusive and sustainable development : country summary report (English). Washington, DC: World Bank Group.  ; Iwami M, Petchey R, and the Local Committees for Health Administration. A CLAS act? Community-based organizations, health service decentralization and primary care development in Peru. J Public Health Med 2002; 24: 246–51. ; Neelsen, S., and O'Donnell, O. (2017) Progressive universalism? The impact of targeted coverage on health care access and expenditures in Peru. Health Econ., 26: e179–e203. doi: 10.1002/hec.3492.</t>
  </si>
  <si>
    <t>Adam Wagstaff, Daniel Cotlear, Patrick Hoang-Vu Eozenou, Leander R. Buisman; Measuring progress towards universal health coverage: with an application to 24 developing countries, Oxford Review of Economic Policy, Volume 32, Issue 1, 1 January 2016, Pages 147–189, https://doi.org/10.1093/oxrep/grv019 ; Vermeersch, Christel; Medici, Andre C.; Narvaez, Rory; Vermeersch, Christel; Medici, Andre C.; Narvaez, Rory. 2014. Peru - Universal health coverage for inclusive and sustainable development : country summary report (English). Washington, DC: World Bank Group.</t>
  </si>
  <si>
    <t>Peru source</t>
  </si>
  <si>
    <t>Political consensus over implementing UHC since the early 2000s derived from a national agreement. In 2015, consensus reinforced among government, political parties and civil society organizations; aim declared to strengthen the UHC system as to achieve universal health by 2021</t>
  </si>
  <si>
    <t xml:space="preserve">Centralized institution ensuring UHC but health service provision decentralized at regions level. </t>
  </si>
  <si>
    <t xml:space="preserve"> Two-tiered. Segregation by employment status (Non-contributory scheme vs. Social Security). Less than 5%  of the population had private sector insurance in 2013.</t>
  </si>
  <si>
    <t xml:space="preserve">(i) the contributory insurance is funded through payroll-based contributions and/or private payments; (ii) the subsidized insurance for the poor is funded through public fiscal funds; and (iii) the semi-contributory insurance for informal and small-business workers is funded through both paid private payments and public subsidies </t>
  </si>
  <si>
    <t>Around US$ 33 million loan from WB in 2004. In 2009, US$ 15 million loan from WB plus S$ 15 million more from IDB. Technical support from WHO/PAHO. USAID also provided additional support in 2010.</t>
  </si>
  <si>
    <t xml:space="preserve">Total Health Expenditure per capita: 554 (PPP, constant 2005 international $, 2012) </t>
  </si>
  <si>
    <t xml:space="preserve">Total health expenditures represented 5.3% of GDP in 2015 (3.1% public spending and 2.2% private). </t>
  </si>
  <si>
    <t xml:space="preserve"> Lack of budgeting and human resources, poor territorial coverage. Despite an increase in coverage, there was a decrease in the care seeking in the last years due to lack of trust from beneficiaries and long waiting. The size of the informal sector has also raised constraints (around 70% of the workers belonged to the informal sector in 2014).</t>
  </si>
  <si>
    <t xml:space="preserve">First, consolidation of multiple programmes into the public sector's Comprehensive Health Insurance to extend coverage for targeted populations (2001), with gradual expansion to all citizens (mandated in 2009).  </t>
  </si>
  <si>
    <t xml:space="preserve">The initital health programmes in which UHC was later built on prioritized covering poor people yet mainly non-poor affiliated between 2002-2007. This was corrected from 2007, when law explictly prioritized poor people. In 2013, the focus shifted from poor to vulnerable populations, including rural, urban poor, ethnical minorities, high risk and with disabilities groups. </t>
  </si>
  <si>
    <t>Mainly top down since it was initially a central government initiative; it also involved the participation of academia, trade unions, civil society. No further detail available on rollout.</t>
  </si>
  <si>
    <t>Early 1990s: Intent for UHC creation declared - 2001: Beginning of implementation of programmes that will be used to build on the UHC system - 2009: Law passed, reinforced by another law in 2013 stating health as a human right. - No specific date of end of implementation; National Agreement in 2015 stating aim to achieve UHC by 2021.</t>
  </si>
  <si>
    <t xml:space="preserve">Dictatorships (1962–63 and 1968–80) and civil conflict in the 80s prompted social unrest. There is still social conflict, mainly linked to mining. </t>
  </si>
  <si>
    <t>Civil conflict between government and guerrilla movements, particularly in rural areas, hindered political stability and society’s confidence in government; triggering civil society movements. Motivated by restoring popular support, government started undertaking reforms aimed at universalizing health.</t>
  </si>
  <si>
    <t>In 1990, around 35% of the population was covered. In 2008, approximately half of the population was covered. Among those uncovered, health insurance affiliation was higher among the extremely poor and poor rather than among the non-poor.  "Public providers attend the non-insured who pay out of pocket" (WB report, 2014, 16)</t>
  </si>
  <si>
    <t>Positive but slow trend in coverage prior to UHC instutionalization since programmes providing maternal and child health care had already started in early 2000s and slowly expanded to cover adult emergency care and poor adults</t>
  </si>
  <si>
    <t>The World Bank “Paraguay Public Health Sector Strengthening (P167996) Project Information Document/ Integrated Safeguards Data Sheet (PID/ISDS)” Concept Stage | Date Prepared/Updated: 28-Sep-2018 | Report No: PIDISDSC25465 ;  Agencia de Informacion Paraguayana “Paraguay ratifies commitment towards Universal Health Coverage” Government Blog, 23 May 2018 8:10 AM https://www.ip.gov.py/ip/paraguay-ratifica-compromiso-hacia-la-cobertura-universal-de-la-salud/</t>
  </si>
  <si>
    <t>Lim, J; Van Loggerenberg, E; Chater, R. (2016) “Country Profile: Paraguay: Overview of Paraguay’s Health System” The Bertha Centre for Social Innovation and Entrepreneurship, Graduate School of Business, University of Cape Town.</t>
  </si>
  <si>
    <t xml:space="preserve">The World Bank, Human Development Unit, Latin America and the Caribbean Region “Republic of Paraguay: Building the future: Mid and long term vision for the Paraguay health sector development - Final Report Executive Summary” Report No. 80178-PY; June 2012 ; Casalí, P., Cetrángolo, O., Goldschmit, A. “Paraguay: Protección social en salud. Reflexiones para una cobertura amplia y equitativa” Santiago, Organización Internacional del Trabajo, 2017 ; Gaete, R. (2017) “Financiamiento de la Cobertura Universal de Salud en el Paraguay” Centro de Informacion y Recursos para el Desarrollo ISBN: 978-99967-889-0-1 </t>
  </si>
  <si>
    <t xml:space="preserve">Casalí, P., Cetrángolo, O., Goldschmit, A. “Paraguay: Protección social en salud. Reflexiones para una cobertura amplia y equitativa” Santiago, Organización Internacional del Trabajo, 2017 </t>
  </si>
  <si>
    <t xml:space="preserve">The World Bank “Paraguay Public Health Sector Strengthening (P167996) Project Information Document/ Integrated Safeguards Data Sheet (PID/ISDS)” Concept Stage | Date Prepared/Updated: 28-Sep-2018 | Report No: PIDISDSC25465 ; The World Bank, Human Development Unit, Latin America and the Caribbean Region “Republic of Paraguay: Building the future: Mid and long term vision for the Paraguay health sector development - Final Report Executive Summary” Report No. 80178-PY; June 2012 </t>
  </si>
  <si>
    <t>Pan American Health Organization. Health in the Americas+, 2017 Edition. Summary: Regional Outlook and Country Profiles. Washington, D.C.: PAHO; 2017. 
 https://www.paho.org/salud-en-las-americas-2017/?p=4292; Ministry of Finance-UES, Informe de Evaluación de Programa Emblemático Gubernamental Unidades de Salud de la Familia. Asunción. December 2011. ; Ministry of Public Health and Social Welfare. Información sobre APS en Paraguay. Portal Web. 2015. Available from: http://www.mspbs.gov.py/aps/informacion-aps/. ; Universidad Nacional de Asunción-IICS, Actualización de línea de Base 2008-2010 y aplicación de encuestas año 2010 “Hábitos para la Prevención de la Diarrea y Percepción de la Calidad de Atención que brindan las USF“. Asunción. March 2011.</t>
  </si>
  <si>
    <t xml:space="preserve">Pan American Health Organization. Health in the Americas+, 2017 Edition. Summary: Regional Outlook and Country Profiles. Washington, D.C.: PAHO; 2017.  ; Casalí, P., Cetrángolo, O., Goldschmit, A. “Paraguay: Protección social en salud. Reflexiones para una cobertura amplia y equitativa” Santiago, International Labout Organization, 2017 ; Giménez E, Desafíos para una cobertura universal de salud en Paraguay, 7 propuestas para encender el debate sanitario, Asunción, Desarrollo, Participación y Ciudadanía. Paraguay debate, Ed. 1, 2014, v. on line, p. 32, ISSN/ISBN: 978-99967-804  ; Gaete, R. (2017) “Financiamiento de la Cobertura Universal de Salud en el Paraguay” Centro de Informacion y Recursos para el Desarrollo ISBN: 978-99967-889-0-1 </t>
  </si>
  <si>
    <t>Pan American Health Organization. Health in the Americas+, 2017 Edition. Summary: Regional Outlook and Country Profiles. Washington, D.C.: PAHO; 2017. ; Casalí, P., Cetrángolo, O., Goldschmit, A. “Paraguay: Protección social en salud. Reflexiones para una cobertura amplia y equitativa” Santiago, Organización Internacional del Trabajo, 2017</t>
  </si>
  <si>
    <t xml:space="preserve"> The World Bank “Paraguay Public Health Sector Strengthening (P167996) Project Information Document/ Integrated Safeguards Data Sheet (PID/ISDS)” Concept Stage | Date Prepared/Updated: 28-Sep-2018 | Report No: PIDISDSC25465 ; June 2012 ; Casalí, P., Cetrángolo, O., Goldschmit, A. “Paraguay: Protección social en salud. Reflexiones para una cobertura amplia y equitativa” Santiago, Organización Internacional del Trabajo, 2017 </t>
  </si>
  <si>
    <t>Gustavo Angeles, John F. Stewart, Rubén Gaete, Dominic Mancini, Antonio Trujillo, Christina I. Fowler.  Health Care Decentralization in Paraguay: Evaluation of Impact on Cost, Efficiency, Basic Quality, and Equity. Baseline Report. MEASURE Evaluation Technical Report Series No 4. Carolina Population Center, University of North Carolina at Chapel Hill. December 1999. ; Pan American Health Organization. Health in the Americas+, 2017 Edition. Summary: Regional Outlook and Country Profiles. Washington, D.C.: PAHO; 2017. ; Giménez, E. “El desafío de construir capacidades y evidencias para alcanzar la Cobertura universal de Salud en el 2030.” Revista de Posgrado, Facultad de Medicina, Universidad Nacional de Itapúa. Vol. 1 Núm. 2 (2016)</t>
  </si>
  <si>
    <t>Casalí, P., Cetrángolo, O., Goldschmit, A. “Paraguay: Protección social en salud. Reflexiones para una cobertura amplia y equitativa” Santiago, International Labout Organization, 2017</t>
  </si>
  <si>
    <t xml:space="preserve">Gustavo Angeles, John F. Stewart, Rubén Gaete, Dominic Mancini, Antonio Trujillo, Christina I. Fowler.  Health Care Decentralization in Paraguay: Evaluation of Impact on Cost, Efficiency, Basic Quality, and Equity. Baseline Report. MEASURE Evaluation Technical Report Series No 4. Carolina Population Center, University of North Carolina at Chapel Hill. December 1999. ; Casalí, P., Cetrángolo, O., Goldschmit, A. “Paraguay: Protección social en salud. Reflexiones para una cobertura amplia y equitativa” Santiago, Organización Internacional del Trabajo, 2017 </t>
  </si>
  <si>
    <t>Paraguay source</t>
  </si>
  <si>
    <t>Newly elected Government in 2018 ratified its commitment towards achieving UHC. It considers health central as a priority in its program agenda. Focus on community access to quality health service and on increase decentralization.</t>
  </si>
  <si>
    <t>There is little decentralization in practice despite a reform to deepen decentralization that passed in 1996.</t>
  </si>
  <si>
    <t>Two tiered system (i) Social security system covers 21% of the population (formal workers mainly in urban areas); around 8% has another type of coverage, mainly private scheme. (ii) The Ministry of Public Health and Social Welfare cover all population free of charge by mandate (that is 70,9% of the remaining population).</t>
  </si>
  <si>
    <t xml:space="preserve">Total health financing between 2012 ane 2013 was funded by out-of-pocket expenditures (39,6%), internal funds (32,9%), social security contributions (17,7%), voluntary prepaid payments (9,5%) and external funds transfers (0,2%) </t>
  </si>
  <si>
    <t xml:space="preserve"> In 2009, the WB and the Government undertook technical cooperation work. The International Labour Organization states without specifications that public sector provision of health services is partly funded with external cooperation. In September 2018, the WB proposed a USD 100 million loan for a project to improve UHC.</t>
  </si>
  <si>
    <t>In 2014, current public health expenditure per capita: US$ 155.25</t>
  </si>
  <si>
    <t>“In 2014 the total expenditure allocated to health was approximately US$ 1,800,000,0001 (54.3% financed by the public sector and 45.7% by the private sector), which accounted for 7.7% of GDP that year."</t>
  </si>
  <si>
    <t>Despite an increase in the number of facilities to provide UHC, there is still a lack of infrastructure, equipment and specialized human resources. For i.e. primary health centers deployed between 2008-2015 only cover 40% of the total population de facto whereas de jure all of the population is entitled to access health services.</t>
  </si>
  <si>
    <t>First, implementation of Family Health Clinics providing primary health care within an integrated network involved also specialized and hospitalized health care. Then, abolishment of user fees in the public health system.</t>
  </si>
  <si>
    <t>Supposedly pro-poor yet unclear. Strategy aimed at improving social inclusion by prioritizing areas with high population density, high poverty rates and large shortage of health services. In practice, it was not exactly the case (no specific information available). The largest concentration of health service delivery was in urban areas. There is still large territorial inequity, where departments in rural and marginalized urban areas have lower access to quality health services.</t>
  </si>
  <si>
    <t xml:space="preserve">Decision driven by central government, accompanied by a large increase in health budget.  </t>
  </si>
  <si>
    <t>1992: Constitution stating health as a human right for all citizens
1996: Law passed creating the National Health System
2003: Intent of provide UHC re-stated amid political crisis
2008: Beginning of implementation 
2015: End of its implementation</t>
  </si>
  <si>
    <t xml:space="preserve">After military dictatorship (1954-1989), political instability remained (i.e. attempt of coup in 2000,  following governments either impeached or sentenced to imprisonment). The election of a former bishop from centre-left in 2008 ended the 60-year continuous rule of the previously hegemonic party and brought about real efforts to achieve UHC. </t>
  </si>
  <si>
    <t>No specific information available. The government that started implementing UHC was probably motivated by personal motivations (he was a former bishop), by the  party’s political orientation (centre-left wing) and by the context of strengthened democratization (see state fragility).</t>
  </si>
  <si>
    <t xml:space="preserve">In 2008, 75,9% of total population was de facto not covered (mainly from rural areas) and 24,1% was covered by either social security or other types of private/public schemes. Note that the “uncovered” population was de jure covered by the state since the 1992 Constitution and the 1996 Law. </t>
  </si>
  <si>
    <t>No specific information. Supposedly positive coverage trend since the 1992 Constitution and the 1996 Law which mandated to provide health for all citizens. Yet, in practice, stagnant coverage trend due to lack of infrastructure and facilities.</t>
  </si>
  <si>
    <t>Ringard, &amp;. K., Sperre Saunes, I., Lindahl, A., &amp; Sagan, A. (2013). Norway: Health system review. Health Systems in Transition, 15(8), 1-162</t>
  </si>
  <si>
    <t>Onarheim, K., Melberg, A., Meier, B., &amp; Miljeteig, I. (2018). Towards universal health coverage: Including undocumented migrants. BMJ Global Health, 3(5), E001031. ; Ringard, &amp;. K., Sperre Saunes, I., Lindahl, A., &amp; Sagan, A. (2013). Norway: Health system review. Health Systems in Transition, 15(8), 1-162</t>
  </si>
  <si>
    <t>Ringard, &amp;. K., Sperre Saunes, I., Lindahl, A., &amp; Sagan, A. (2013). Norway: Health system review. Health Systems in Transition, 15(8), 1-162.
; Tanner, Michael D. (2008) “The Grass Is Not Always Greener: A Look at National Health Care Systems Around the World” Cato Policy Analysis no. 613.</t>
  </si>
  <si>
    <t>Stein Kuhnle, Sven E. O. Hort. (2004). ‘The Developmental Welfare State in Scandinavia: Lessons to the Developing World’. United Nations Research Institute for Social Development. Social Policy and Development Programme (2000 - 2009). Social Policy in Late Industrializers: The Nordic Experience. No. 17. PP-SPD-17. ; Ringard, &amp;. K., Sperre Saunes, I., Lindahl, A., &amp; Sagan, A. (2013). Norway: Health system review. Health Systems in Transition, 15(8), 1-162.</t>
  </si>
  <si>
    <t>Onarheim, K., Melberg, A., Meier, B., &amp; Miljeteig, I. (2018). Towards universal health coverage: Including undocumented migrants. BMJ Global Health, 3(5), E001031</t>
  </si>
  <si>
    <t>Ringard, &amp;. K., Sperre Saunes, I., Lindahl, A., &amp; Sagan, A. (2013). Norway: Health system review. Health Systems in Transition, 15(8), 1-162. ; Onarheim, K., Melberg, A., Meier, B., &amp; Miljeteig, I. (2018). Towards universal health coverage: Including undocumented migrants. BMJ Global Health, 3(5), E001031.</t>
  </si>
  <si>
    <t>Stein Kuhnle, Sven E. O. Hort. (2004). ‘The Developmental Welfare State in Scandinavia: Lessons to the Developing World’. United Nations Research Institute for Social Development. Social Policy and Development Programme (2000 - 2009). Social Policy in Late Industrializers: The Nordic Experience. No. 17. PP-SPD-17</t>
  </si>
  <si>
    <t>Onarheim, K., Melberg, A., Meier, B., &amp; Miljeteig, I. (2018). Towards universal health coverage: Including undocumented migrants. BMJ Global Health, 3(5), E001031. ; Stein Kuhnle, Sven E. O. Hort. (2004). ‘The Developmental Welfare State in Scandinavia: Lessons to the Developing World’. United Nations Research Institute for Social Development. Social Policy and Development Programme (2000 - 2009). Social Policy in Late Industrializers: The Nordic Experience. No. 17. PP-SPD-17. ; Ringard, &amp;. K., Sperre Saunes, I., Lindahl, A., &amp; Sagan, A. (2013). Norway: Health system review. Health Systems in Transition, 15(8), 1-162.</t>
  </si>
  <si>
    <t xml:space="preserve">Stein Kuhnle, Sven E. O. Hort. (2004). ‘The Developmental Welfare State in Scandinavia: Lessons to the Developing World’. United Nations Research Institute for Social Development. Social Policy and Development Programme (2000 - 2009). Social Policy in Late Industrializers: The Nordic Experience. No. 17. PP-SPD-17. ; Ringard, &amp;. K., Sperre Saunes, I., Lindahl, A., &amp; Sagan, A. (2013). Norway: Health system review. Health Systems in Transition, 15(8), 1-162.
</t>
  </si>
  <si>
    <t>Ringard, &amp;. K., Sperre Saunes, I., Lindahl, A., &amp; Sagan, A. (2013). Norway: Health system review. Health Systems in Transition, 15(8), 1-162. ; Stein Kuhnle, Sven E. O. Hort. (2004). ‘The Developmental Welfare State in Scandinavia: Lessons to the Developing World’. United Nations Research Institute for Social Development. Social Policy and Development Programme (2000 - 2009). Social Policy in Late Industrializers: The Nordic Experience. No. 17. PP-SPD-17.</t>
  </si>
  <si>
    <t>Norway source</t>
  </si>
  <si>
    <t xml:space="preserve"> No evidence found on any threat to stability/longetivity.
</t>
  </si>
  <si>
    <t>Semi-decentralized: county and municipal governments play an important role in the provision of care and in the allocation of resources</t>
  </si>
  <si>
    <t>Single tier (public insurance system called National Insurance Scheme). Voluntary health insurance does not play a significant role.</t>
  </si>
  <si>
    <t xml:space="preserve"> Funding from general tax revenues (from the central and local governments and from the National Insurance Scheme), no earmarked tax for health care. </t>
  </si>
  <si>
    <t>No explicit support found but definitely strong ideological influence from the innovative German social insurance legislation in the 1890s as well as the UK’s Beveridge Report later on.</t>
  </si>
  <si>
    <t>Health expenditure per capita, PPP (constant 2011 int $, 2014) : 6347</t>
  </si>
  <si>
    <t>THE accounted for 9.4% of GDP in 2011; of it, public sources represent over 85%, private sources 16% (mainly from OOP payments).</t>
  </si>
  <si>
    <t>No constraints found during implementation besides geographical differences in access which persist today (people living in more remote areas have to travel long distances). Undocumented migrants represent today the most vulnerable group of the population without financial protection (they are entitled to care only under specific conditions, otherwise they have to pay OOP</t>
  </si>
  <si>
    <t>First, compulsory insurance to cover wage-earners below a fixed relatively high income limit and their families. Then, compulsory health insurance gradually extended for all. Conscious efforts to reduce inequalities in access were nevertheless necessary in the 1960s</t>
  </si>
  <si>
    <t>Before UHC, coverage included pro-poor *workers* and their families; the implementation of UHC was done simultaneously but gradually (e.g. peasants had a relatively strong pre-industrial political role so it was difficult to only provide health coverage to industrial workers) (no evidence of which group covered first found)</t>
  </si>
  <si>
    <t>Prior to UHC, bottom up since municipalities and communities were the ones in charge of providing health to those left behind. UHC rollout was implemented top-down under the lead of the central government.</t>
  </si>
  <si>
    <t>Intent declared after the Second World War. Laws and implementation started in 1956, the National Insurance Scheme was established in 1967. Reforms in the 1970s focused on equality of access to health services, in the 1980s, focus on cost-containment and decentralization; in the 1990s, focus on efficiency</t>
  </si>
  <si>
    <t xml:space="preserve">Influenced by the Second World War </t>
  </si>
  <si>
    <t>Response to the rapid industrialization and urban-related problems. Influenced by the development of a positive social science dealing with the social question (idea of active role of the state to maintain a healthy population was accepted among elite groups). Influenced too by the expansion of the state capacity to register social problems and its statistics. There were also historical-institutional prerequisites favoring social rights (e.g. local communities had a history of responsibility of poor relief)</t>
  </si>
  <si>
    <t>Relatively high coverage (no rates found) since doctors were employed to provide free or inexpensive health care to those without means in the late 19th century and in 1909, a law made sickness insurance compulsory for low-income earners and their families.</t>
  </si>
  <si>
    <t>Positive trend since the second half of the 18th century, when health care was provided by municipalities and voluntary organizations. Increasingly positive trend in the 20th century.</t>
  </si>
  <si>
    <t>Fougere, G. (2001). Transforming health sectors: New logics of organizing in the New Zealand health system. Social Science &amp; Medicine, 52(8), 1233-1242</t>
  </si>
  <si>
    <t>Robin Gauld. The New Zealand Health Care System. The Commonwealth Fund. International Health Care System Profiles. Retrieved from: ‘https://international.commonwealthfund.org/countries/new_zealand/‘</t>
  </si>
  <si>
    <t>Cumming J, McDonald J, Barr C, Martin G, Gerring Z, Daube J, et al. New Zealand Health System Review. Vol.4 No.2. Manila: World Health Organization, Regional Office for the Western Pacific, 2014. ; Robin Gauld. The New Zealand Health Care System. The Commonwealth Fund. International Health Care System Profiles. Retrieved from: ‘https://international.commonwealthfund.org/countries/new_zealand/‘</t>
  </si>
  <si>
    <t>New Zealand Ministry for Culture and Heritage. NZ History. “Social Security Act passed 14 September 1938”. Retrieved from:  https://nzhistory.govt.nz/social-security-act-passed, updated 7-Aug-2017 ; Gauld, R. (2012). New Zealand's post-2008 health system reforms: Toward re-centralization of organizational arrangements. Health Policy, 106(2), 110-113.</t>
  </si>
  <si>
    <t>Gauld, R. (2012). New Zealand's post-2008 health system reforms: Toward re-centralization of organizational arrangements. Health Policy, 106(2), 110-113.</t>
  </si>
  <si>
    <t xml:space="preserve">Gauld, R. (2012). New Zealand's post-2008 health system reforms: Toward re-centralization of organizational arrangements. Health Policy, 106(2), 110-113. ; Gauld, R. The New Zealand Health Care System. International Health Care System Profiles. Retrieved from: https://international.commonwealthfund.org/countries/new_zealand/ </t>
  </si>
  <si>
    <t>Ellison-Loschmann, L., &amp; Pearce, N. (2006). Improving access to health care among New Zealand's Maori population. American Journal of Public Health, 96(4), 612-617.; Zambas, S., &amp; Wright, J. (2016). Impact of colonialism on Māori and Aboriginal healthcare access: A discussion paper †. Contemporary Nurse, 52(4), 398-409.</t>
  </si>
  <si>
    <t>Ellison-Loschmann, L., &amp; Pearce, N. (2006). Improving access to health care among New Zealand's Maori population. American Journal of Public Health, 96(4), 612-617. ;  Fougere, G. (2001). Transforming health sectors: New logics of organizing in the New Zealand health system. Social Science &amp; Medicine, 52(8), 1233-1242. ; Matheson D. (2015). Good progress for children coupled with recalcitrant inequalities for adults in New Zealand's journey towards Universal Health Coverage over the last decade. The New Zealand Medical Journal, 128(1415), 14. ; Gauld, R. (2012). New Zealand's post-2008 health system reforms: Toward re-centralization of organizational arrangements. Health Policy, 106(2), 110-113</t>
  </si>
  <si>
    <t xml:space="preserve">New Zealand Ministry for Culture and Heritage. NZ History. “Social Security Act passed 14 September 1938”. Retrieved from:  https://nzhistory.govt.nz/social-security-act-passed , updated 7-Aug-2017
</t>
  </si>
  <si>
    <t xml:space="preserve">Matheson D. (2015). Good progress for children coupled with recalcitrant inequalities for adults in New Zealand's journey towards Universal Health Coverage over the last decade. The New Zealand Medical Journal, 128(1415), 14. ; Robin Gauld. The New Zealand Health Care System. The Commonwealth Fund. International Health Care System Profiles. Retrieved from: ‘https://international.commonwealthfund.org/countries/new_zealand/‘
</t>
  </si>
  <si>
    <t>New Zealand Ministry for Culture and Heritage. NZ History. “Social Security Act passed 14 September 1938”. Retrieved from:  https://nzhistory.govt.nz/social-security-act-passed, updated 7-Aug-2017</t>
  </si>
  <si>
    <t xml:space="preserve">New Zealand Politics in Transition edited by Raymond Miller Oxford University Press (NZ) 1997. p. 256-267 ; New Zealand Ministry for Culture and Heritage. NZ History. “Social Security Act passed 14 September 1938”. Retrieved from:  https://nzhistory.govt.nz/social-security-act-passed , updated 7-Aug-2017 ; 'Scope of Legislation of 1938', from An Encyclopaedia of New Zealand, edited by A. H. McLintock, originally published in 1966. Te Ara - the Encyclopedia of New Zealand. URL: http://www.TeAra.govt.nz/en/1966/social-security/page-2 (accessed 12 Feb 2019) </t>
  </si>
  <si>
    <t>New Zealand Ministry for Culture and Heritage. NZ History. “Social Security Act passed 14 September 1938”. Retrieved from:  https://nzhistory.govt.nz/social-security-act-passed</t>
  </si>
  <si>
    <t>Tristan Egarr. Salient. “ The history of Healthcare Reform in Aotearoa”. September 29, 2008. Retrieved on 2018-12-27 from http://salient.org.nz/2008/09/the-history-of-healthcare-reform-in-aotearoa/</t>
  </si>
  <si>
    <t>New Zealand source</t>
  </si>
  <si>
    <t>Since 1992, all governments have stated their commitment to publicly funded and provided health care system . There is no threat to UHC’s stability found in the literature nor in the current health strategy.</t>
  </si>
  <si>
    <t>Highly decentralized system at the level of district health boards (responsible of the management, provision and purchase of health services for their local population) while the MoH develop the policy and provide leadership.</t>
  </si>
  <si>
    <t xml:space="preserve">Two tiered: universal access to publicly financed health care with 38% of adults holding a supplementary private health insurance. </t>
  </si>
  <si>
    <t xml:space="preserve">The original system was financed by “a tax surcharge of one shilling in the pound”. Currently, the system is mainly publicly funded, generated from general taxes (88% of public sources), employment-based compensation scheme (11% of it) and local government sources (1% of it). </t>
  </si>
  <si>
    <t>None found</t>
  </si>
  <si>
    <t>In 2009, THE represented USD 2983.00 per capita.</t>
  </si>
  <si>
    <t>In 2009, THE represented 10.3% of GDP; compared to 9.4% of GDP in 2015. Of this, 79.8% comes from public spending generated through general taxes while private health insurance represent 5% of it and OOP payments account for 12.6% of it.</t>
  </si>
  <si>
    <t xml:space="preserve">Health inequalities persisted over the 21st century despite the declaration of right to health and user-fees removal, efforts explicitly targeting this were therefore needed to achieve UHC. </t>
  </si>
  <si>
    <t>First, user-fees removal with the introduction of an essentially free public system. Then, from the 1980s, reforms introduced market and health insurance elements. From the 1990s, aboriginal-led initiatives were undertaken (e.g. health care provider services and cultural safety education). From 2001, government raised commitment and efforts to address health inequalities, particularly for disadvantaged groups (e.g. Māori and Pacific Islands groups)</t>
  </si>
  <si>
    <t xml:space="preserve">Though most of the welfare benefits introduced in 1938 were means-tested, the introduction of a free-at-the-point-of-use health system was universal, targeting simultaneously poor people and workers. </t>
  </si>
  <si>
    <t>Top-down (no evidence of bottom-up movements found)</t>
  </si>
  <si>
    <t xml:space="preserve"> Intent declared and law passed in 1938. Implementation: started in April 1939; though by 2000, the goal of UHC had not been reached so the government renewed its efforts more explicitly aimed at achieving UHC by tackling inequalities in health care. </t>
  </si>
  <si>
    <t xml:space="preserve"> Influenced probably by the harsh economic conditions of the Great Depression in the 1938.</t>
  </si>
  <si>
    <t xml:space="preserve">First left-wing government elected, after decades of Liberal-party rule, arguing that all citizens had the right to reasonable standards of living, marking the beginning of New Zealand’s Welfare State. Motivated by the will to end poverty in NZ. </t>
  </si>
  <si>
    <t>No rates found; probably low coverage rates particularly in the early 1930s due to the impact of the Great Depression on poverty levels.</t>
  </si>
  <si>
    <t>Positive but probably slow trends since the late 19th century with the introduction of local authority health boards (financed by local taxes but subsidized by national level); while private charity played an active role in filling the coverage gaps. Increasingly positive trend since 1909 when national government increased the funding for poorer districts.</t>
  </si>
  <si>
    <t>Rosenau, Pauline Vaillancourt. (2008). An Experiment with Regulated Competition and Individual Mandates for Universal Health Care: The New Dutch Health Insurance System. Journal of Health Politics, Policy &amp; Law, 33(6), 1031-1056. ; Bakx, P., O'Donnell, O., &amp; Doorslaer, E. (2016). Spending on Health Care in the Netherlands: Not Going So Dutch. Fiscal Studies, 37(3-4), 593-625.</t>
  </si>
  <si>
    <t>Helderman, Jan-Kees, Bevan, Gwyn, &amp; France, George. (2012). The rise of the regulatory state in health care: A comparative analysis of the Netherlands, England and Italy.</t>
  </si>
  <si>
    <t>Rosenau, Pauline Vaillancourt. (2008). An Experiment with Regulated Competition and Individual Mandates for Universal Health Care: The New Dutch Health Insurance System. Journal of Health Politics, Policy &amp; Law, 33(6), 1031-1056. ; Van De Ven, W. P., &amp; Schut, F. T. (2008). Universal mandatory health insurance in the Netherlands: A model for the United States? Health Affairs, 27(3), 771-781.</t>
  </si>
  <si>
    <t>Van De Ven, W. P., &amp; Schut, F. T. (2008). Universal mandatory health insurance in the Netherlands: A model for the United States? Health Affairs, 27(3), 771-781. ; Bakx, P., O'Donnell, O., &amp; Doorslaer, E. (2016). Spending on Health Care in the Netherlands: Not Going So Dutch. Fiscal Studies, 37(3-4), 593-625.</t>
  </si>
  <si>
    <t>Bakx, P., O'Donnell, O., &amp; Doorslaer, E. (2016). Spending on Health Care in the Netherlands: Not Going So Dutch. Fiscal Studies, 37(3-4), 593-625</t>
  </si>
  <si>
    <t>Van De Ven, W. P., &amp; Schut, F. T. (2008). Universal mandatory health insurance in the Netherlands: A model for the United States? Health Affairs, 27(3), 771-781</t>
  </si>
  <si>
    <t>Rosenau, Pauline Vaillancourt. (2008). An Experiment with Regulated Competition and Individual Mandates for Universal Health Care: The New Dutch Health Insurance System. Journal of Health Politics, Policy &amp; Law, 33(6), 1031-1056. ; Velden, Henk van der. (1996). The Dutch health services before compulsory health insurance, 1900-1941. Social History of Medicine, 9, 49-69. ; Van De Ven, W. P., &amp; Schut, F. T. (2008). Universal mandatory health insurance in the Netherlands: A model for the United States? Health Affairs, 27(3), 771-781</t>
  </si>
  <si>
    <t>Van De Ven, W. P., &amp; Schut, F. T. (2008). Universal mandatory health insurance in the Netherlands: A model for the United States? Health Affairs, 27(3), 771-781. ; Velden, Henk van der. (1996). The Dutch health services before compulsory health insurance, 1900-1941. Social History of Medicine, 9, 49-69. ; Rosenau, Pauline Vaillancourt. (2008). An Experiment with Regulated Competition and Individual Mandates for Universal Health Care: The New Dutch Health Insurance System. Journal of Health Politics, Policy &amp; Law, 33(6), 1031-1056.</t>
  </si>
  <si>
    <t>Bump, Jesse B. (October 19, 2010). "The long road to universal health coverage. A century of lessons for development strategy" Seattle: PATH.; Velden, Henk van der. (1996). The Dutch health services before compulsory health insurance, 1900-1941. Social History of Medicine, 9, 49-69.</t>
  </si>
  <si>
    <t>Velden, Henk van der. (1996). The Dutch health services before compulsory health insurance, 1900-1941. Social History of Medicine, 9, 49-69</t>
  </si>
  <si>
    <t>Velden, Henk van der. (1996). The Dutch health services before compulsory health insurance, 1900-1941. Social History of Medicine, 9, 49-69.</t>
  </si>
  <si>
    <t>Netherlands source</t>
  </si>
  <si>
    <t>The Dutch strongly support UHC (e.g. government subsidies to preserve equity in access), nevertheless, there is evidence that health spending is highly skewed towards lower-income individuals (e.g. poorer individuals spend 2 to 3 times what richer individuals spend at all stages of the life cycle).</t>
  </si>
  <si>
    <t>The system evolved from being highly decentralized (where municipalities were the main actor in providing medical relief for instance) towards a highly centralized unitary state.</t>
  </si>
  <si>
    <t>Single compulsory private insurance system that mandates individuals to choose their health insurance with regulated competition; there are subsidies that make insurance affordable for everyone. 90% of the population also opted for a voluntary supplementary insurance to cover expenses not included in the mandatory benefits package</t>
  </si>
  <si>
    <t>After the 2006 reform, all citizens pay a contribution relative to their income; employers are obliged to compensate their employees for these contributions. Adults also pay  premium directly to the chosen insurer. Around 2/3 of Dutch households receive a subsidy from the government based on their income level. There is a voluntary supplementary health insurance to cover benefits which are not included in the mandatory basic package.</t>
  </si>
  <si>
    <t xml:space="preserve">No evidence of external support for implementation found.
</t>
  </si>
  <si>
    <t>Personal health care expenditure per capita (2014 dollars) accounted for slightly above 2 thousands dollars in 1972 compared to slightly above 6 thousands dollars in 2013.</t>
  </si>
  <si>
    <t>In 1972, personal health care expenditure represented around 8% of GDP, compared to around 13% of GDP in 2013 (one of the highest among EU countries)</t>
  </si>
  <si>
    <t>Not clear which were the main constraints for reaching UHC. By the 1960s, the rapid growth of health spending became a growing concern for the government and led first to cost containment measures in the mid- 1970s before shifting to an efficiency-enhancing approach through managed competition from the 2000s.</t>
  </si>
  <si>
    <t>Originally, left-behind groups were reached by municipalities through medical relief, though some had nul coverage and others covered around 40% of the local population. Then, from 1941, the central government became responsible of ensuring universal access to basic health services and made compulsory a health insurance scheme for all groups below an income threshold. In 2005 this scheme covered 68% of the population</t>
  </si>
  <si>
    <t>Simultaneously reached since health insurance scheme became compulsory and available for all below an income threshold (32,600 euros in 2004), even though the policy targeted the working classes and made a distinction between the poor and the workers</t>
  </si>
  <si>
    <t>Bottom up since the strategy to reach UHC built on the previous system where local municipalities were in charge of providing health insurance for the poor and individual voluntary health insurances covered the working classes.</t>
  </si>
  <si>
    <t>Intent declared: sometime between 1900 and 1941. Mandatory health insurance scheme introduced in 1941 by law for all below an income threshold (32,600 euros in 2004) and those above it voluntarily paid their own private scheme. Implementation: started in 1941, not sure when it ended since it built on existing system. Major reform in 2006 united the two health insurance systems into a single compulsory private insurance system.</t>
  </si>
  <si>
    <t>Like in Germany, social reform was probably influenced by the threat posed by the emerging workers’ movements denouncing the poor working conditions caused by rapid industrialization. Compulsory health insurance decided by German occupation government amidst WWII</t>
  </si>
  <si>
    <t xml:space="preserve">Focus on improving conditions of working classes mainly due to their improved bargaining position through trade union movements and labour parties, as well as because of the growing belief among the elite that a modern economy required a healthier working class. </t>
  </si>
  <si>
    <t>Medical relief coverage varied across municipalities, ranging from “total absence in some remote and poor rural areas” to around 30-40% coverage of the local population in large urban based centers. Voluntary insurance covered around 15% of the dutch population; only a few % were covered by a sickness fund.</t>
  </si>
  <si>
    <t xml:space="preserve">Positive coverage trends since the 19th century: medical relief managed by municipalities covered the poor while voluntary health insurance covered working class people and middle/upper classes relied on private practice
</t>
  </si>
  <si>
    <t>Pokharel, R., &amp; Silwal, P. (2018). Social health insurance in Nepal: A health system departure toward the universal health coverage. International Journal of Health Planning and Management, 33(3), 573-580. ; Folger, Phoebe M.. 2016. Nepal - Health Sector Management Reform Program : environmental assessment : Environment and social systems assessment (English). Nepal : s.n.. http://documents.worldbank.org/curated/en/484251472737164501/Environment-and-social-systems-assessment</t>
  </si>
  <si>
    <t>Pokharel, R., &amp; Silwal, P. (2018). Social health insurance in Nepal: A health system departure toward the universal health coverage. International Journal of Health Planning and Management, 33(3), 573-580.</t>
  </si>
  <si>
    <t xml:space="preserve">Pokharel, R., &amp; Silwal, P. (2018). Social health insurance in Nepal: A health system departure toward the universal health coverage. International Journal of Health Planning and Management, 33(3), 573-580.; Folger, Phoebe M.. 2016. Nepal - Health Sector Management Reform Program : environmental assessment : Environment and social systems assessment (English). Nepal : s.n.. http://documents.worldbank.org/curated/en/484251472737164501/Environment-and-social-systems-assessment ; World Bank. 2011. Nepal - Health Sector Program Project (English). Washington, DC: World Bank. http://documents.worldbank.org/curated/en/533941468324845914/Nepal-Health-Sector-Program-Project </t>
  </si>
  <si>
    <t>Adhikari SR. (2018). Universal Access to Essential Medicines: An Evaluation of Nepal's Free Health Care Scheme. Journal Of Nepal Health Research Council, 16(1), 36. ; Sato, M., &amp; Gilson, L. (2015). Exploring health facilities’ experiences in implementing the free health-care policy (FHCP) in Nepal: How did organizational factors influence the implementation of the user-fee abolition policy? Health Policy and Planning, 30(10), 1272-1288. ; Pokharel, R., &amp; Silwal, P. (2018). Social health insurance in Nepal: A health system departure toward the universal health coverage. International Journal of Health Planning and Management, 33(3), 573-580. ; Chatham House. The Royal Institute of International Affairs. Political Economy of Universal Health Coverage. Centre on Global Health Security Roundtable Summary. 6 June 2017.</t>
  </si>
  <si>
    <t>Government of Nepal. Social Health Security Development Committee. “Social Health Security Program”. Slides presentation by Dr. Guna Raj Lohani, Executive Director. 09/24/2017 ; Chatham House. The Royal Institute of International Affairs. Political Economy of Universal Health Coverage. Centre on Global Health Security Roundtable Summary. 6 June 2017. ; Pokharel, R., &amp; Silwal, P. (2018). Social health insurance in Nepal: A health system departure toward the universal health coverage. International Journal of Health Planning and Management, 33(3), 573-580. ; Folger, Phoebe M.. 2016. Nepal - Health Sector Management Reform Program : environmental assessment : Environment and social systems assessment (English). Nepal : s.n.. http://documents.worldbank.org/curated/en/484251472737164501/Environment-and-social-systems-assessment</t>
  </si>
  <si>
    <t>Pokharel, R., &amp; Silwal, P. (2018). Social health insurance in Nepal: A health system departure toward the universal health coverage. International Journal of Health Planning and Management, 33(3), 573-580. ; Folger, Phoebe M.. 2016. Nepal - Health Sector Management Reform Program : environmental assessment : Environment and social systems assessment (English). Nepal : s.n.. http://documents.worldbank.org/curated/en/484251472737164501/Environment-and-social-systems-assessment ; Jones, S. (2012). The Politics of Social Rights. Public Management Review, 14(2), 239-254.</t>
  </si>
  <si>
    <t xml:space="preserve">Jones, S. (2012). The Politics of Social Rights. Public Management Review, 14(2), 239-254. ; Folger, Phoebe M.. 2016. Nepal - Health Sector Management Reform Program : environmental assessment : Environment and social systems assessment (English). Nepal : s.n.. http://documents.worldbank.org/curated/en/484251472737164501/Environment-and-social-systems-assessment ; Social Health Protection Network P4H website https://p4h.world/en/universal-object-country/nepal </t>
  </si>
  <si>
    <t>Ensor, T., Bhatt, H., &amp; Tiwari, S. (2017). Incentivizing universal safe delivery in Nepal: 10 years of experience. Health Policy and Planning, 32(8), 1185-1192. ; Pokharel, R., &amp; Silwal, P. (2018). Social health insurance in Nepal: A health system departure toward the universal health coverage. International Journal of Health Planning and Management, 33(3), 573-580. ; Adhikari SR. (2018). Universal Access to Essential Medicines: An Evaluation of Nepal's Free Health Care Scheme. Journal Of Nepal Health Research Council, 16(1), 36.</t>
  </si>
  <si>
    <t>Jones, S. (2012). The Politics of Social Rights. Public Management Review, 14(2), 239-254. ; Central Intelligence Agency. The World Factbook. Nepal. 2018 ; Freedom House 2017. Freedom in the World 2017: Nepal</t>
  </si>
  <si>
    <t>Ensor, T., Bhatt, H., &amp; Tiwari, S. (2017). Incentivizing universal safe delivery in Nepal: 10 years of experience. Health Policy and Planning, 32(8), 1185-1192.; Ensor T, Clapham S, Prasai DP. 2008. What drives health policy formulation: Insights from the Nepal maternity incentive scheme? Health Policy 90: 247–25. ; Sato, M., &amp; Gilson, L. (2015). Exploring health facilities’ experiences in implementing the free health-care policy (FHCP) in Nepal: How did organizational factors influence the implementation of the user-fee abolition policy? Health Policy and Planning, 30(10), 1272-1288. ; Chatham House. The Royal Institute of International Affairs. Political Economy of Universal Health Coverage. Centre on Global Health Security Roundtable Summary. 6 June 2017.</t>
  </si>
  <si>
    <t>Government of Nepal. Social Health Security Development Committee. “Social Health Security Program”. Slides presentation by Dr. Guna Raj Lohani, Executive Director. 09/24/2017 ; Folger, Phoebe M.. 2016. Nepal - Health Sector Management Reform Program : environmental assessment : Environment and social systems assessment (English). Nepal : s.n.. http://documents.worldbank.org/curated/en/484251472737164501/Environment-and-social-systems-assessment ; Ensor, T., Bhatt, H., &amp; Tiwari, S. (2017). Incentivizing universal safe delivery in Nepal: 10 years of experience. Health Policy and Planning, 32(8), 1185-1192.</t>
  </si>
  <si>
    <t>Folger, Phoebe M.. 2016. Nepal - Health Sector Management Reform Program : environmental assessment : Environment and social systems assessment (English). Nepal : s.n.. http://documents.worldbank.org/curated/en/484251472737164501/Environment-and-social-systems-assessment ; Ensor, T., Bhatt, H., &amp; Tiwari, S. (2017). Incentivizing universal safe delivery in Nepal: 10 years of experience. Health Policy and Planning, 32(8), 1185-1192.</t>
  </si>
  <si>
    <t>Nepal source</t>
  </si>
  <si>
    <t>Strong political commitment to achieve UHC by 2030 through the SHI scheme. Political instability risks remain due to the fact that certain issues remained unsorted after the promulgation of the 2015 constitution.</t>
  </si>
  <si>
    <t xml:space="preserve">The SHI is a centralized system but there are health posts and primary health care centers decentralized at the local level. </t>
  </si>
  <si>
    <t>Mandatory enrollment for both informal and formal sector into the Social Health Insurance scheme.</t>
  </si>
  <si>
    <t>The major source of revenues for the SHI comes from households through the premium and from the federal, provincial and local government budget to subsidize the poor.</t>
  </si>
  <si>
    <t>19% of THE came from external development partners (e.g. WB, DFID, GAVI, KfW, DFAT through a pooled funding and UNICEF, WHO, UNFPA, USAID, GIZ through their own financing mechanism). WB loans : (i) US$50.00 million approved in 2004 to expand access to and the use of essential health care services, especially by underserved populations; (ii) US$150.00 million approved in 2017 to improve efficiency in public resource management systems of the health sector.</t>
  </si>
  <si>
    <t>Per capita spending on health in 2014 was 137 USD.</t>
  </si>
  <si>
    <t xml:space="preserve">In 2017, Nepal spent around 2.3% of GDP in health. OOP expenditures account for 60% of THE, compared to 21% from government funding and 19% from external development partners. </t>
  </si>
  <si>
    <t xml:space="preserve">The Free Health Care Services policy in 2008 had little success due mainly to a shortage of medicines and skilled workforce. A major source of possible constraints for the SHI is the financial sustainability since the scheme mainly relies on an enrollment fee which might be insufficient and raising government revenues requires strong political commitment. </t>
  </si>
  <si>
    <t>Mandatory enrollment in the Social Health Insurance. Enrollment fees are subsidized by Government at different levels for the ultra poor (100%), the poor (75%) and the marginalized (50%) based on the Poverty Card. By sept. 2017, the policy was implemented in 15 districts out of a total of 38; 5% of the population was enrolled and 15% of them had utilized the services. Gradual extension of coverage between 2016-2021.</t>
  </si>
  <si>
    <t xml:space="preserve">Pro-poor (1/4 of the population lives below the poverty line) e.g. preferential subsidy rates benefitting the poorest in the previous maternity incentive scheme and in the current SHI. </t>
  </si>
  <si>
    <t>Regarding efforts prior to SHI: both top down and bottom-up (civil society organizations played an important role in policy advocacy, e.g. professional organizations of medical and health workers). Regarding progress since 2014: top-down from central government and international development partners (e.g. P4H), no evidence of bottom-up.</t>
  </si>
  <si>
    <t>Mid-1990s: Maternity health programme. 2005: Maternity incentive scheme. 2007: Declaration of health as a human right. 2006-2009: Free Health Care Services. 2014: intent declared in the National Health Insurance policy. Oct 2017: Law for the Social Health Insurance (SHI) passed. 2016-2021: Implementation of the SHI which aims to provide UHC.</t>
  </si>
  <si>
    <t>After a decade of civil war (1996-2006), there were competitive elections (2008, 2013, 2017) within a period of “peace dividend” from the abolition of the monarchy regime and the end of the Maoist insurgency. Political conflict and uncertainty continued until at least 2013. Massive earthquakes struck Nepal in early 2015</t>
  </si>
  <si>
    <t>The maternity incentive scheme (2005) was introduced to appeal voters. The declaration of health as a human right (2007)&amp; the free delivery health care policy (2008) were (i) motivated by the 2006 people’s movement that pushed for democracy, and (ii) were considered politically popular, generating consensus across parties. Regarding SHI: unclear, maybe linked to the new 2015 constitution that enabled local &amp; federal elections (2017).</t>
  </si>
  <si>
    <t>The met-need for care increased from &lt;5% in the mid-1990s to 14% by 2004. In 2017, 5% of the population was enrolled in the Social Health Insurance (SHI). Groups that are systematically left behind are mainly poor, women, Dalits, indigenous people, Madhesis, Muslims, people with disabilities, senior citizens, gender minorities and people living in remote regions</t>
  </si>
  <si>
    <t>Positive slow trend from the late 1990s with investments in maternal health programmes. Increase in the trend from the mid 2000s with the introduction of several programmes aimed at expanding coverage</t>
  </si>
  <si>
    <t>Knaul, Felicia; Frenk, Julio (2005). «Health Insurance in Mexico: Achieving Universal Coverage through Structural Reform». Health Affairs. vol. 24, núm. 6: pp. 1467-1476.</t>
  </si>
  <si>
    <t>Flamand, Laura; Moreno-James, Carlos. «El Seguro Popular de Salud. Desafíos en la implementación de una política intergubernamental». Estudios de caso sobre implementación de políticas públicas en México ; Mexican Government Report "IMSS-Oportunidades" http://www.imss.gob.mx/sites/all/statics/pdf/informes/20132014/12_Cap08.pdf ; Bonilla-Chacín, M.E.; Aguilera, N. (2013) “The Mexican social protection system in health” The World Bank</t>
  </si>
  <si>
    <t>Bonilla-Chacín, M.E.; Aguilera, N. (2013) “The Mexican social protection system in health” The World Bank</t>
  </si>
  <si>
    <t>﻿Gomez-Dantes, Octavio. “The Democratization of Health in Mexico: Financial Innovations for Universal Coverage.” Bulletin of the World Health Organization 87, no. 7 (July 1, 2009): 542–48. https://doi.org/10.2471/BLT.08.053199.</t>
  </si>
  <si>
    <t>World Bank. 2018. Mexico : support to the social protection system in health project (English). Washington, D.C. : World Bank Group.; Giugale, M. M, O. Lafourcade &amp; V. H. Nguyen (eds.) Mexico: A Comprehensive Development Agenda for The New Era. World Bank, Washington DC. (2001);  The two sources on the link between WB and government: Leal F., Gustavo; El Programa Nacional de Salud 2001-2006. Imponiendo una Agenda El Cotidiano, vol. 19, núm. 114, julio - agosto, 2002, pp. 100-111 ; Charnock, G. “The crisis of Foxism: The political economy of fiscal reform in Mexico”. Capital &amp; Class, 29(2), (2005). 1-8.</t>
  </si>
  <si>
    <t>Health Ministry (2005) “Sistema de Proteccion Social, Elementos conceptuales, financieros y operativos” for the data of 2002; Giedion, Panopoulou, and Gómez-Fraga 2009. “Diseño y ajuste de los planes explícitos de beneficios: el caso de Colombia y México” ECLAC, p.21, for the data of 2009</t>
  </si>
  <si>
    <t xml:space="preserve">World Bank. 2018. Mexico : support to the social protection system in health project (English). Washington, D.C. : World Bank Group. http://documents.worldbank.org/curated/en/126441531152514335/Mexico-support-to-the-social-protection-system-in-health-project ; Nigenda et al. Implementation Science (2016) 11:68 DOI 10.1186/s13012-016-0439-x ; Gabriella Conti &amp; Rita Ginja, 2017. "Who benefits from free health insurance: evidence from Mexico," IFS Working Papers W17/26, Institute for Fiscal Studies ; Leal F., Gustavo; El Programa Nacional de Salud 2001-2006. Imponiendo una Agenda El Cotidiano, vol. 19, núm. 114, julio - agosto, 2002, pp. 100-111 ; Knaul, González-Pier, Gómez-Dantés, García-Junco, Arreola-Ornelas, Barraza-Lloréns, (…) Frenk. (2012). The quest for universal health coverage: Achieving social protection for all in Mexico. The Lancet, 380(9849), 1259-1279. </t>
  </si>
  <si>
    <t>Health Ministry (2005) “Sistema de Proteccion Social, Elementos conceptuales, financieros y operativos” http://www.salud.gob.mx/unidades/cdi/documentos/DOCSAL7723.pdf  ; Scott, John “Gasto público para la equidad: del estado excluyente hacia un estado de bienestar universal”, Programa presupuesto y gasto público en México. Serie: Gastamos para mejorar? Mexico evalua. Centro de analisis de politicas publicas, (2010), 15</t>
  </si>
  <si>
    <t xml:space="preserve">World Bank. 2018. Mexico : support to the social protection system in health project (English). Washington, D.C. : World Bank Group. http://documents.worldbank.org/curated/en/126441531152514335/Mexico-support-to-the-social-protection-system-in-health-project ; Leal F., Gustavo; El Programa Nacional de Salud 2001-2006. Imponiendo una Agenda El Cotidiano, vol. 19, núm. 114, julio - agosto, 2002, pp. 100-111 </t>
  </si>
  <si>
    <t>Lehoucq, Fabrice; Negretto, Gabriel; Aparicio, Francisco; Nacif, Benito and Benton, Allyson. In Stein, Ernesto, and Mariano Tommasi, eds. Policymaking in Latin America: How Politics Shapes Policies. Inter-American Development Bank, (2008)</t>
  </si>
  <si>
    <t>Lehoucq, Fabrice; Negretto, Gabriel; Aparicio, Francisco; Nacif, Benito and Benton, Allyson. In Stein, Ernesto, and Mariano Tommasi, eds. Policymaking in Latin America: How Politics Shapes Policies. Inter-American Development Bank, (2008) ; Giugale, M. M, O. Lafourcade &amp; V. H. Nguyen (eds.) Mexico: A Comprehensive Development Agenda for The New Era. World Bank, Washington DC. (2001) ; CONEVAL “Medicion de la Pobreza: Evolucion de las dimensiones de la pobreza 1990-2014”. https://www.coneval.org.mx/Medicion/EDP/Paginas/Evolucion-de-las-dimensiones-de-la- pobreza-1990-2014-.aspx ; Charnock, G. “The crisis of Foxism: The political economy of fiscal reform in Mexico”. Capital &amp; Class, 29(2), (2005). 1-8.</t>
  </si>
  <si>
    <t xml:space="preserve">Gabriella Conti &amp; Rita Ginja, 2017. "Who benefits from free health insurance: evidence from Mexico," IFS Working Papers W17/26, Institute for Fiscal Studies; José E Urquieta-Salomón, Héctor J Villarreal; Evolution of health coverage in Mexico: evidence of progress and challenges in the Mexican health system, Health Policy and Planning, Volume 31, Issue 1, 1 February 2016, Pages 28–36, https://doi.org/10.1093/heapol/czv015 </t>
  </si>
  <si>
    <t xml:space="preserve">﻿Gomez-Dantes, Octavio. “The Democratization of Health in Mexico: Financial Innovations for Universal Coverage.” Bulletin of the World Health Organization 87, no. 7 (July 1, 2009): 542–48. https://doi.org/10.2471/BLT.08.053199.; Gabriella Conti &amp; Rita Ginja, 2017. "Who benefits from free health insurance: evidence from Mexico," IFS Working Papers W17/26, Institute for Fiscal Studies; José E Urquieta-Salomón, Héctor J Villarreal; Evolution of health coverage in Mexico: evidence of progress and challenges in the Mexican health system, Health Policy and Planning, Volume 31, Issue 1, 1 February 2016, Pages 28–36, https://doi.org/10.1093/heapol/czv015 </t>
  </si>
  <si>
    <t>Mexico source</t>
  </si>
  <si>
    <t>After the implementation, the two following governments expanded the UHC to other aspects linked to the LNOB agenda (i.e. universal pension system). The funding of UHC through intergovernmental transfers based on number of affiliated families incentivizes states to maintain all individuals registered, thereby ensuring longevity.</t>
  </si>
  <si>
    <t>Unified national system. Decentralized provision and management where states have autonomy over spending; centralized funding and coordination.</t>
  </si>
  <si>
    <t>Two-tiered system (contributory social security schemes that cover 48% of the population, public sector system "Social Protection Health System", covering 50% of the population and the private sector), covering 2% of the population</t>
  </si>
  <si>
    <t>"Public funding is being increased by 1% of the 2003 gross domestic product (GDP) over seven years to provide universal health insurance." The Social Protection Health System was supposed to collect family contributions from those with ability to pay but in practice 97% of the enrollees in the Seguro Popular do not pay.</t>
  </si>
  <si>
    <t>The National Health Progamme (2001) stating the creation of UHC was in line with the WB recommendations (2001) and with the WHO agenda (1999-2000). Two academic sources (though not very renowned journals) use this as evidence suggesting that government reforms owned to advice from WB but there is no explicit information other than this. Government received a loan of 1,250 million from the IBRD in 2010, closed in 2013, for the expansion of the programme to achieve UHC goal.</t>
  </si>
  <si>
    <t>Per capita cost of UHC in 2002 covering 20 out of 32 states was on average 146 USD. In 2008, per capita cost of health services was around 123 USD while the per capita cost of the Catastrophic Health Expenditures Fund was around 13 USD (the population targeted by the latter is different than the one of the former, calls for precaution when making comparisons).</t>
  </si>
  <si>
    <t>2.4% of GDP destined to public health expenditure in 2000, rose to  3.1 in 2009 (low compared to Latin American average of 6%). In 2013, 6,2% of GDP was allocated to health but among this around half of it came from public expenditure, making out-of-pocket spending 45% of health spending (the highest among the OECD countries).</t>
  </si>
  <si>
    <t>Political resistance (i.e. some states preferred the historical method of fund allocation: it favoured states with larger means -i.e. better infrastructure- whereas now it favours states with larger populations needs). 2009 crisis: Shortfall in fiscal revenues coupled with larger number of uncovered people due to rising unemployment and informality. Government had to borrow from the IBRD to reach the UHC target by 2012.</t>
  </si>
  <si>
    <t>Creation of a non-contributory program "Seguro Popular" within the Sistema de Protección Social en Salud [System of Social Protection in Health],  targeting the uninsured</t>
  </si>
  <si>
    <t>Pro-poor driven, making the program a net contributor in inequalities reduction.The pilot programme prioritized covering families that did not have social security belonging to the first 6 deciles of the income distribution. Then, formalization of the UHC programme with the 2003 law set as a priority the affiliation of marginalized, rural and indigenous families from the first 2 deciles.</t>
  </si>
  <si>
    <t>Decision: top-down (government initiative backed by WB, made some consultations with civil society to make it seem as participatory but the decision was already taken). Implementation: Pilot programme in 5 states with relatively high real GDP per cap., then progressive rollout to rest of the states (no correlation between their level of income and date of implementation).</t>
  </si>
  <si>
    <t>Intent announced: Presidential inaugural speech 2000.
Law passed: 2003
Implementation started: 2002-2003 with pilot programme 
Implementation ends: 2005
Target of UHC achieved (covering the 50 million uninsured people): 2012</t>
  </si>
  <si>
    <t>The 1990's was a decade of social unrest particularly in rural areas due to rising poverty and inequalities (i.e. rural Zapatista movement, defending indigenous rights, declared war to the Mexican State in 1994).This context contributed to bringing democratization about as well as to pushing for a more social inclusive agenda.</t>
  </si>
  <si>
    <t xml:space="preserve">Government elected in the first multi-party elections of Mexican history. Political competition raised pressure to meet social demands in context of social unrest and expansion of freedom of press. UHC was among other social programs a justification for the need to raise tax collection capacity through a controversial VAT reform. </t>
  </si>
  <si>
    <t>Prior to implementation, in 2000, 48% of the population was covered by a public sector contributory scheme. The remaining 51% of the population was not covered and thus financed health services out-of-pocket (around 50 million people). Among them, 64% were covered by 2009 then full coverage was reached in 2012. Despite this, there is still unequal access to health services for children under 1 and adults over 60 in the lowest income decile.</t>
  </si>
  <si>
    <t>Only formal workers were covered.  "A large proportion of (the uncovered) population formerly received care at MoH care centres on a welfare basis and benefits varied enormously, from a relatively large package of services in the largest cities of the wealthy northern states to a basic set of preventive interventions for the poor in the rural south."</t>
  </si>
  <si>
    <t xml:space="preserve">World Health Organization. (‎2018)‎. WHO country cooperation strategy at a glance: Mauritius. World Health Organization. http://www.who.int/iris/handle/10665/136943. Licencia: CC BY-NC-SA 3.0 IGO ;  Devi, Sharmila. “Mauritius Counts Health Successes.” The Lancet 371, no. 9624 (May 10, 2008): 1567–68. https://doi.org/10.1016/S0140-6736(08)60674-1. ; World Health Organization. (‎2017)‎. “Strategizing Health Policy and Sector Strategy Plan Development in Mauritius through Participatory Approach”. WHO, Regional Office for Africa, Mauritius, News. https://afro.who.int/news/strategizing-health-policy-and-sector-strategy-plan-development-mauritius-through </t>
  </si>
  <si>
    <t>World Health Organization. Regional Office for Africa. (‎2015)‎. WHO Country Cooperation Strategy 2015-2019: Mauritius. World Health Organization. Regional Office for Africa. http://www.who.int/iris/handle/10665/246298</t>
  </si>
  <si>
    <t xml:space="preserve"> World Health Organization. Regional Office for Africa. (‎2015)‎. WHO Country Cooperation Strategy 2015-2019: Mauritius. World Health Organization. Regional Office for Africa. http://www.who.int/iris/handle/10665/246298</t>
  </si>
  <si>
    <t xml:space="preserve">Seekings, J. (2011). BRITISH COLONIAL POLICY, LOCAL POLITICS, AND THE ORIGINS OF THE MAURITIAN WELFARE STATE, 1936–50*. The Journal of African History, 52(2), 157-177. </t>
  </si>
  <si>
    <t>Dommen, E. C. “Reviewed Works: The Economic and Social Structure of Mauritius. by J. E. Meade; Social Policies and Population Growth in Mauritius. by R. M. Titmuss, B. Abel-Smith, T. Lynes” The Economic Journal, vol. 78, no. 312, 1968, pp. 941–944., JSTOR, www.jstor.org/stable/2229206. ; Council on Health Research for Development “ Health research for development in Mauritius – an historical perspective “ 2000 http://www.cohred.org/publications/library-and-archive/health_research_for__1_181/</t>
  </si>
  <si>
    <t xml:space="preserve">Government Information Service “Access to key health care services is every citizen’s fundamental right, says Minister Husnoo” April 09, 2018. Mauritius Government Blog. </t>
  </si>
  <si>
    <t>Dommen, E. C. “Reviewed Works: The Economic and Social Structure of Mauritius. by J. E. Meade; Social Policies and Population Growth in Mauritius. by R. M. Titmuss, B. Abel-Smith, T. Lynes” The Economic Journal, vol. 78, no. 312, 1968, pp. 941–944., JSTOR, www.jstor.org/stable/2229206. ; Seekings, J. (2011). BRITISH COLONIAL POLICY, LOCAL POLITICS, AND THE ORIGINS OF THE MAURITIAN WELFARE STATE, 1936–50*. The Journal of African History, 52(2), 157-177. ; World Bank. 2007. Mauritius - Country Economic Memorandum : Managing change in a changing world (English). Washington, DC: World Bank. http://documents.worldbank.org/curated/en/930371468110071443/Mauritius-Country-Economic-Memorandum-Managing-change-in-a-changing-world</t>
  </si>
  <si>
    <t>Council on Health Research for Development “Health Research for Development in Mauritius - an Historical Perspective”. African consultative process, in preparation for the International Conference on Health Research for Development (Bangkok, 2000); Seekings, J. (2011). BRITISH COLONIAL POLICY, LOCAL POLITICS, AND THE ORIGINS OF THE MAURITIAN WELFARE STATE, 1936–50*. The Journal of African History, 52(2), 157-177. ; World Bank. 2007. Mauritius - Country Economic Memorandum : Managing change in a changing world (English). Washington, DC: World Bank. http://documents.worldbank.org/curated/en/930371468110071443/Mauritius-Country-Economic-Memorandum-Managing-change-in-a-changing-world</t>
  </si>
  <si>
    <t>Devi, Sharmila. “Mauritius Counts Health Successes.” The Lancet 371, no. 9624 (May 10, 2008): 1567–68. https://doi.org/10.1016/S0140-6736(08)60674-1. ; Seekings, J. (2011). BRITISH COLONIAL POLICY, LOCAL POLITICS, AND THE ORIGINS OF THE MAURITIAN WELFARE STATE, 1936–50*. The Journal of African History, 52(2), 157-177. ; Valaydon, B., &amp; Ospina, Sonia. (2002). Health Sector Reform and the Civil Service System in Mauritius: Analysis of Barriers to Management Reform in the Ministry of Health from 1988 to 1999, ProQuest Dissertations and Theses.</t>
  </si>
  <si>
    <t>YeungLamko, Louis (1998).  The economic development of Mauritius since Independence.  Sydney, N.S.W :  School of Economics, University of New South Wales ; Valaydon, B., &amp; Ospina, Sonia. (2002). Health Sector Reform and the Civil Service System in Mauritius: Analysis of Barriers to Management Reform in the Ministry of Health from 1988 to 1999, ProQuest Dissertations and Theses.</t>
  </si>
  <si>
    <t>YeungLamko, Louis (1998).  The economic development of Mauritius since Independence.  Sydney, N.S.W :  School of Economics, University of New South Wales ; Dommen, E. C. “Reviewed Works: The Economic and Social Structure of Mauritius. by J. E. Meade; Social Policies and Population Growth in Mauritius. by R. M. Titmuss, B. Abel-Smith, T. Lynes” The Economic Journal, vol. 78, no. 312, 1968, pp. 941–944., JSTOR, www.jstor.org/stable/2229206. ; World Bank. 2007. Mauritius - Country Economic Memorandum : Managing change in a changing world (English). Washington, DC: World Bank. http://documents.worldbank.org/curated/en/930371468110071443/Mauritius-Country-Economic-Memorandum-Managing-change-in-a-changing-world ; Council on Health Research for Development “Health Research for Development in Mauritius - an Historical Perspective”. African consultative process, in preparation for the International Conference on Health Research for Development (Bangkok, 2000) </t>
  </si>
  <si>
    <t>Devi, Sharmila. “Mauritius Counts Health Successes.” The Lancet 371, no. 9624 (May 10, 2008): 1567–68. https://doi.org/10.1016/S0140-6736(08)60674-1.</t>
  </si>
  <si>
    <t>Seekings, J. (2011). BRITISH COLONIAL POLICY, LOCAL POLITICS, AND THE ORIGINS OF THE MAURITIAN WELFARE STATE, 1936–50*. The Journal of African History, 52(2), 157-177.</t>
  </si>
  <si>
    <t>Mauritius source</t>
  </si>
  <si>
    <t>Continuous commitment over the 2000s and 2010s; health care is considered as a basic human right and it represents a spending priority in the government’s budget. The government recently started a societal dialogue to reach out communities, NGOs and civil society organizations as to understand their views over the access and provision of health services</t>
  </si>
  <si>
    <t>Decentralized into health regions with catchment populations; centrally coordinated and managed by The Mauritius Institute of Health</t>
  </si>
  <si>
    <t>Two tiered: public and private sector</t>
  </si>
  <si>
    <t>One source in the literature finds that financing social assistance programmes though taxes was more appropriate to address poverty compared to using a contributory social insurance given the political economy context.</t>
  </si>
  <si>
    <t xml:space="preserve">Idea to provide social welfare provisions originated from foreign experts’ recommendations (the Titmuss and Meade reports, 1961, commissioned by the local governor under British colonial rule). Financial resources for the development of health programmes from independence until the late 1980s mainly came from overseas but there is a lack of detail in the literature. </t>
  </si>
  <si>
    <t>In 2018, the budget for the health sector was around Rs 9 237 per person compared to Rs 28 per person in 1968.</t>
  </si>
  <si>
    <t>In 2018, the budget for the health sector was Rs 11.7 billion compared to a budget of Rs. 22 million in 1968.</t>
  </si>
  <si>
    <t xml:space="preserve">Lack of information on specific constraints to UHC implementation. Note that aim to provide UHC happened in parallel to diversify the economy; not sure if because diversification provided enough revenues to fund UHC but definetly because the wage cuts required to boost competitiveness in labour intensive industries had to be compensated with social welfare policies. </t>
  </si>
  <si>
    <t>Social assistance system, non-contributory, for the uninsured</t>
  </si>
  <si>
    <t xml:space="preserve">No explicit information. It seems to have been workers first since social welfare provisions aimed originally at compensating the large cut in wages; yet it also seems to have been simultaneous since the government had set a goal in the 1970s of “health for all by the year 2000” focusing on primary health care. </t>
  </si>
  <si>
    <t>Top down: No suggestion of bottom up movement in the literature, on the contrary, it seems that absence of organized labor put “little pressure from below for employment based social insurance programme”.</t>
  </si>
  <si>
    <t xml:space="preserve">Intent declared: apparently since the 1960s with the Titmuss and Meade reports, definitely by 1978 with the government’s commitment to the strategy of “Health for all by the year 2000” ; Law passed: not clear either ; Implementation: not clear, efforts providing social assistance started in the 1950s (i.e; pensions, outdoor relief); in the 1970s, both contributory social insurance and non contributory social assistance systems were introduced. </t>
  </si>
  <si>
    <t xml:space="preserve">Population pressure and monoculture reinforced unemployment and stagnant living standards which threatened social and political stability. Other than that, stable environment (i.e. independence from the UK was blood-free; established parliamentary democracy that works well) </t>
  </si>
  <si>
    <t xml:space="preserve">British experts recommended during  colonial times to industrialize the economy. Since labour intensive, exports-oriented industrial growth required cutting wages down to socially unacceptable levels, it had to be compensated with a generous social security system. This recommendation remained relevant after independence and drove the political will for UHC in the late 20th century. </t>
  </si>
  <si>
    <t>Lack of explicit information. It seems to have been low since “only 43 dispensaries provided primary health care in 1968 “ despite population growth pressure.</t>
  </si>
  <si>
    <t>Positive trends since the early 1950s: The beginning of the Mauritian Welfare state started with the introduction of an old-age pension, first targeting population through a means-test which then became universal; accompanied by outdoor relief. In the 1960s, family allowances were introduced.</t>
  </si>
  <si>
    <t>Government of Mali. Communiqué du Conseil des Ministres du Mercredi 19 Septembre 2018. Portail de la Primature du Gouvernement du Mali. http://www.primature.gov.ml/index.php/communiques-du-conseil-des-ministres?start=5; Marc DuBois and Caitlin Wake, with Scarlett Sturridge and Christina Bennett (2015) The Ebola response in West Africa: Exposing the politics and culture of international aid London. Overseas Development Institute</t>
  </si>
  <si>
    <t>Olivier de Sardan J-P, Ridde V. L’exemption de paiement des soins au Burkina Faso, Mali et Niger: Les contradictions des politiques publiques. Afr Contemp. 2012;243:11. ; Government of Mali. Communiqué du Conseil des Ministres du Mercredi 19 Septembre 2018. Portail de la Primature du Gouvernement du Mali. http://www.primature.gov.ml/index.php/communiques-du-conseil-des-ministres?start=5</t>
  </si>
  <si>
    <t>Touré, L. (2015). User fee exemption policies in Mali: Sustainability jeopardized by the malfunctioning of the health system. BMC Health Services Research, 15(9), .</t>
  </si>
  <si>
    <t>Touré, L. (2015). User fee exemption policies in Mali: Sustainability jeopardized by the malfunctioning of the health system. BMC Health Services Research, 15(9)</t>
  </si>
  <si>
    <t>Touré, L. (2015). User fee exemption policies in Mali: Sustainability jeopardized by the malfunctioning of the health system. BMC Health Services Research, 15(9).</t>
  </si>
  <si>
    <t>Johnson, Goss, Beckerman, &amp; Castro. (2012). Hidden costs: The direct and indirect impact of user fees on access to malaria treatment and primary care in Mali. Social Science &amp; Medicine, 75(10), 1786-1792. ; Touré, L. (2015). User fee exemption policies in Mali: Sustainability jeopardized by the malfunctioning of the health system. BMC Health Services Research, 15(9).</t>
  </si>
  <si>
    <t>Meessen B, Hercot D, Noirhomme M, Ridde V, Tibouti A, Tashobya CK, et al. Removing user fees in the health sector: a review of policy processes in six sub-Saharan African countries. Health Policy Plan. 2011;26:ii16–29. ; Touré, L. (2015). User fee exemption policies in Mali: Sustainability jeopardized by the malfunctioning of the health system. BMC Health Services Research, 15(9); Government of Mali. Communiqué du Conseil des Ministres du Mercredi 19 Septembre 2018. Portail de la Primature du Gouvernement du Mali. http://www.primature.gov.ml/index.php/communiques-du-conseil-des-ministres?start=5</t>
  </si>
  <si>
    <t>Olivier de Sardan J-P, Ridde V. L’exemption de paiement des soins au Burkina Faso, Mali et Niger: Les contradictions des politiques publiques. Afr Contemp. 2012;243:11; Meessen B, Hercot D, Noirhomme M, Ridde V, Tibouti A, Tashobya CK, et al. Removing user fees in the health sector: a review of policy processes in six sub-Saharan African countries. Health Policy Plan. 2011;26:ii16–29. ; Gautier, Lara, and Valéry Ridde. Health Financing Policies in Sub-Saharan Africa: Government Ownership or Donors’ Influence? A Scoping Review of Policymaking Processes. Global Health Research and Policy. Vol. 2, 2017. https://doi.org/10.1186/s41256-017-0043-x.</t>
  </si>
  <si>
    <t>Ouattara, Oumar, and Pascal Ndiaye. Potentiel Des Mutuelles de Santé à La Mise En Oeuvre de La Couverture Maladie Universelle Au Mali et Au Sénégal, 2017. ; Touré, L. (2015). User fee exemption policies in Mali: Sustainability jeopardized by the malfunctioning of the health system. BMC Health Services Research, 15(9); Government of Mali. Communiqué du Conseil des Ministres du Mercredi 19 Septembre 2018. Portail de la Primature du Gouvernement du Mali. http://www.primature.gov.ml/index.php/communiques-du-conseil-des-ministres?start=5; Government of Mali. Décision n°0162 Portant sur la Mise en place d’un comité de reflexion et de suivi de la mise en place des dispositifs de protection sociale pour l’opérationnalisation de la couverture maladie universelle au Mali. June 2015.</t>
  </si>
  <si>
    <t>Touré, L. (2015). User fee exemption policies in Mali: Sustainability jeopardized by the malfunctioning of the health system. BMC Health Services Research, 15(9); Central Intelligence Agency. The World Factbook. Mali. 2018</t>
  </si>
  <si>
    <t>Olivier de Sardan J-P, Ridde V. L’exemption de paiement des soins au Burkina Faso, Mali et Niger: Les contradictions des politiques publiques. Afr Contemp. 2012;243:11. ; Gautier, Lara, and Valéry Ridde. Health Financing Policies in Sub-Saharan Africa: Government Ownership or Donors’ Influence? A Scoping Review of Policymaking Processes. Global Health Research and Policy. Vol. 2, 2017. https://doi.org/10.1186/s41256-017-0043-x.</t>
  </si>
  <si>
    <t>Audibert, Martine, Eric de Roodenbeke, and Et Al. “Utilisation Des Services de Santé de Premier Niveau Au Mali : Analyse de La Situation et Perspectives.” Word Journal Of The International Linguistic Association, 2005, 115.;  Ouattara, Oumar, and Pascal Ndiaye. Potentiel Des Mutuelles de Santé à La Mise En Oeuvre de La Couverture Maladie Universelle Au Mali et Au Sénégal, 2017. ; Ministère de la Santé, Plan décennal de développement sanitaire et social (PDDSS) 2014-2023.</t>
  </si>
  <si>
    <t>Johnson, Goss, Beckerman, &amp; Castro. (2012). Hidden costs: The direct and indirect impact of user fees on access to malaria treatment and primary care in Mali. Social Science &amp; Medicine, 75(10), 1786-1792. ; Touré, L. (2015). User fee exemption policies in Mali: Sustainability jeopardized by the malfunctioning of the health system. BMC Health Services Research, 15(9); Ouattara, Oumar, and Pascal Ndiaye. Potentiel Des Mutuelles de Santé à La Mise En Oeuvre de La Couverture Maladie Universelle Au Mali et Au Sénégal, 2017.</t>
  </si>
  <si>
    <t>Mali source</t>
  </si>
  <si>
    <t>Good prospects for UHC as the President has framed this policy within its development plan. Note that the Ebola outbreak was successfully contained.</t>
  </si>
  <si>
    <t>Despite efforts from government to decentralize, the user-fees exemption ended up reinforcing centralization. Government report shows will to implement UHC  in a decentralized way.</t>
  </si>
  <si>
    <t>Two-tiered system  (public sector and the private, associative sector).</t>
  </si>
  <si>
    <t>The user-fees exemption of caesareans was entirely funded from the national budget with the aim of reaffirming  State’s sovereignty. No reference yet on how UHC will be funded.</t>
  </si>
  <si>
    <t>Financial and technical support for the HIV/AIDS and malaria user fees exemption, particularly from the Global Fund, the WB and the US’s President’s Malaria Initiative. No reference yet on how UHC will be funded.</t>
  </si>
  <si>
    <t xml:space="preserve">Exemptions exist only for selective care. Among the most binding barriers to access are: indirect costs i.e. transportation costs; consultation user fees and the cost of medications, diagnosis studies, etc. + State incapacity to enforce regulations. </t>
  </si>
  <si>
    <t>User fees exemptions for selective care + Health assistance regime for the indigent, parallel to the formal workers' health insurance.</t>
  </si>
  <si>
    <t xml:space="preserve">First fee exemption for HIV/AIDS (2004), then for caesarean sections (2005), and finally for malaria targeting children &lt; 5 and pregnant women (2007). Mandatory health insurance for formal workers and health assistance regime for the indigent were simultaneously implemented (2009). Plans for UHC seem to aim providing free services to women, adolescents, and vulnerable groups regarding reproductive health. </t>
  </si>
  <si>
    <t>User-fees exemption: top-down, taken hastily by the highest level and implemented by national technicians without external support. The malaria exemption was operationalized by an NGO.</t>
  </si>
  <si>
    <t>1997: Intent declared to provide a mandatory health insurance for the formal workers and an assistance regime for the indigent. 2009: creation of these two regimes. 2004-2007: introduction of 3 user fees exemptions. 2015: Beginning of thinking process to provide UHC. June 2018: adoption of a draft bill  for the creation of a universal health insurance regime, one month prior to  presidential elections (the ruling president got re-elected).</t>
  </si>
  <si>
    <t>Dictatorship rule until 1991, followed by elections. Efforts to extend health coverage in democratic times were interrupted in 2011-2012 with militias rebellion and occupation by jihadists in the northern Mali. A peace agreement was signed in 2015 yet little progress has been done for its implementation while other extremist groups continue to advance into rural areas.</t>
  </si>
  <si>
    <t>Authors suggest that given the context of close presidential elections, the president presented the user fees exemptions as gifts to the people, with a strong moral discourse on poverty eradication, nationalism and the generosity of the president. Other authors suggest that donors influenced that policy idea i.e. linked to eligibility criteria for the Global Fund.</t>
  </si>
  <si>
    <t>Negative trends with the introduction of user fees in the 1980s. Positive trend since 2004 with the abolition of user fees for certain services, the mandatory health insurance for the formal sector workers and a health assistance regime for the indigent.</t>
  </si>
  <si>
    <t>Quek, David. The Malaysian Health Care System: A Review, 2014.</t>
  </si>
  <si>
    <t xml:space="preserve"> Lim, H. M., Sivasampu, S., Khoo, E., &amp; Mohamad Noh, K. (2017). Chasm in primary care provision in a universal health system: Findings from a nationally representative survey of health facilities in Malaysia. PLoS ONE, 12(2); Quek, David. The Malaysian Health Care System: A Review, 2014. ; Savedoff, William D, David de Ferranti, Amy L Smith, and Victoria Fan. “Political and Economic Aspects of the Transition to Universal Health Coverage.” The Lancet 380, no. 9845 (September 8, 2012): 924–32. https://doi.org/10.1016/S0140-6736(12)61083-6. ; Rannan-Eliya, R., Anuranga, C., Manual, A., Sararaks, S., Jailani, A., Hamid, A., . . . Darzi, A. (2016). Improving Health Care Coverage, Equity, And Financial Protection Through A Hybrid System: Malaysia's Experience. Health Affairs, 35(5), 838-846D.
</t>
  </si>
  <si>
    <t>Chiu-Wan Ng. “Universal Health Coverage Assessment Malaysia”.  Global Network for Health Equity (GNHE). November 2015. ; Quek, David. The Malaysian Health Care System: A Review, 2014. ; Savedoff, William D, David de Ferranti, Amy L Smith, and Victoria Fan. “Political and Economic Aspects of the Transition to Universal Health Coverage.” The Lancet 380, no. 9845 (September 8, 2012): 924–32. https://doi.org/10.1016/S0140-6736(12)61083-6. ; Rannan-Eliya, R., Anuranga, C., Manual, A., Sararaks, S., Jailani, A., Hamid, A., . . . Darzi, A. (2016). Improving Health Care Coverage, Equity, And Financial Protection Through A Hybrid System: Malaysia's Experience. Health Affairs, 35(5), 838-846D.</t>
  </si>
  <si>
    <t>Chiu-Wan Ng. “Universal Health Coverage Assessment Malaysia”.  Global Network for Health Equity (GNHE). November 2015.</t>
  </si>
  <si>
    <t>Chiu-Wan Ng. “Universal Health Coverage Assessment Malaysia”.  Global Network for Health Equity (GNHE). November 2015. ; Savedoff, William D, David de Ferranti, Amy L Smith, and Victoria Fan. “Political and Economic Aspects of the Transition to Universal Health Coverage.” The Lancet 380, no. 9845 (September 8, 2012): 924–32. https://doi.org/10.1016/S0140-6736(12)61083-6. ; Rannan-Eliya, R., Anuranga, C., Manual, A., Sararaks, S., Jailani, A., Hamid, A., . . . Darzi, A. (2016). Improving Health Care Coverage, Equity, And Financial Protection Through A Hybrid System: Malaysia's Experience. Health Affairs, 35(5), 838-846D.</t>
  </si>
  <si>
    <t xml:space="preserve"> Quek, David. The Malaysian Health Care System: A Review, 2014.</t>
  </si>
  <si>
    <t>Savedoff, William D, David de Ferranti, Amy L Smith, and Victoria Fan. “Political and Economic Aspects of the Transition to Universal Health Coverage.” The Lancet 380, no. 9845 (September 8, 2012): 924–32. https://doi.org/10.1016/S0140-6736(12)61083-6. ; Lim, H. M., Sivasampu, S., Khoo, E., &amp; Mohamad Noh, K. (2017). Chasm in primary care provision in a universal health system: Findings from a nationally representative survey of health facilities in Malaysia. PLoS ONE, 12(2); Rannan-Eliya, R., Anuranga, C., Manual, A., Sararaks, S., Jailani, A., Hamid, A., . . . Darzi, A. (2016). Improving Health Care Coverage, Equity, And Financial Protection Through A Hybrid System: Malaysia's Experience. Health Affairs, 35(5), 838-846D.</t>
  </si>
  <si>
    <t>Savedoff, William D, David de Ferranti, Amy L Smith, and Victoria Fan. “Political and Economic Aspects of the Transition to Universal Health Coverage.” The Lancet 380, no. 9845 (September 8, 2012): 924–32. https://doi.org/10.1016/S0140-6736(12)61083-6.</t>
  </si>
  <si>
    <t xml:space="preserve">Rannan-Eliya, R., Anuranga, C., Manual, A., Sararaks, S., Jailani, A., Hamid, A., . . . Darzi, A. (2016). Improving Health Care Coverage, Equity, And Financial Protection Through A Hybrid System: Malaysia's Experience. Health Affairs, 35(5), 838-846D.; Savedoff, William D, David de Ferranti, Amy L Smith, and Victoria Fan. “Political and Economic Aspects of the Transition to Universal Health Coverage.” The Lancet 380, no. 9845 (September 8, 2012): 924–32. https://doi.org/10.1016/S0140-6736(12)61083-6. ; Chiu-Wan Ng. “Universal Health Coverage Assessment Malaysia”.  Global Network for Health Equity (GNHE). November 2015. </t>
  </si>
  <si>
    <t>Savedoff, William D, David de Ferranti, Amy L Smith, and Victoria Fan. “Political and Economic Aspects of the Transition to Universal Health Coverage.” The Lancet 380, no. 9845 (September 8, 2012): 924–32. https://doi.org/10.1016/S0140-6736(12)61083-6.; Quek, David. The Malaysian Health Care System: A Review, 2014.</t>
  </si>
  <si>
    <t xml:space="preserve"> Savedoff, William D, David de Ferranti, Amy L Smith, and Victoria Fan. “Political and Economic Aspects of the Transition to Universal Health Coverage.” The Lancet 380, no. 9845 (September 8, 2012): 924–32. https://doi.org/10.1016/S0140-6736(12)61083-6. ; Lim, H. M., Sivasampu, S., Khoo, E., &amp; Mohamad Noh, K. (2017). Chasm in primary care provision in a universal health system: Findings from a nationally representative survey of health facilities in Malaysia. PLoS ONE, 12(2), . ; Wong, Y., Allotey, P., &amp; Reidpath, D. (2014). Health Care as Commons: An Indigenous Approach to Universal Health Coverage. International Indigenous Policy Journal, 5(3)</t>
  </si>
  <si>
    <t>Malaysia source</t>
  </si>
  <si>
    <t>Health system reforms were discussed around 2010s to create a National Health Insurance Scheme but were deferred due to opposition from civil society organizations to further privatize the system. It is not sure whether the system would converge towards more PPP collaboration or towards the integration of services into a unified scheme.</t>
  </si>
  <si>
    <t xml:space="preserve">The Rural Health Service was key in achieving that there is a healthcare facility every 5km radius. </t>
  </si>
  <si>
    <t>Two tiered system divided into private (mainly serving urban populations) and public sector (mainly serving rural areas)</t>
  </si>
  <si>
    <t>Federal government revenues are the largest financing source in the country and come mainly from general taxes. The private sector has rapidly grown over the past 25 years.</t>
  </si>
  <si>
    <t>None found.</t>
  </si>
  <si>
    <t>In 2012,  Per capita government expenditure on health at average exchange rate: US$230. Per capita government expenditure on health in PPP USD: 380.</t>
  </si>
  <si>
    <t>Between 1960 and 2000, Malaysian health spending as a % of GDP only doubled from 1.5% to 3.2%. In 2012, THE accounted for 4% of GDP (of which 55% came from government expenditure, 45% from private expenditure and 0% from external resources).</t>
  </si>
  <si>
    <t xml:space="preserve">No specific constraints found regarding the implementation phase (1957-1980s). A government proposal to create a National Healthcare Financing Scheme was deferred due to opposition from civil society organizations against further privatization of the health system. </t>
  </si>
  <si>
    <t xml:space="preserve">Expansion of direct public provision, particularly in rural areas, and displacement of formal financial insurance mechanisms. Public sector provision is pro-poor mainly because the privatization of the health system led the non-poor to switch to higher-quality private services while still paying taxes that fund the public sector. As a result, by opting to remain in the public-sector, the poor are being self-targeted and enjoy subsidized rates. </t>
  </si>
  <si>
    <t>First public health initiatives during colonial times were targeted at workers and then to rural populations. After independence, rural Malay populations were the main target groups. A study found that “since the 1970s public-sector utilization has become more pro-poor and the use of private services less pro-rich”.</t>
  </si>
  <si>
    <t>Top-down decision and implementation in the expansion phase. In the 21st century, it has been bottom-up pressure to maintain the existing public health system and prevent its privatization (e.g. through the multiethnic Coalition Against Health Care Privatization, the Malaysia Medical Association, the Malaysian Trade Union Congress, etc.)</t>
  </si>
  <si>
    <t>Drive for UHC began after gaining independence (1957). Implementation through the expansion of direct public provision: between 1957 until the 1980s, when the government shifted its orientation to favour privatization of the health sector for those who can afford it while keeping the subsidized rate to ensure access for the poor.</t>
  </si>
  <si>
    <t>Post-independence, when government assumed the commanding role in development. Efforts to reach rural populations were amplified after riots in 1969 that produced a political shift within the ruling party. The fact that several soviet union countries, Britain and Latin American countries promoted government-funded health services also contributed to UHC implementation in Malaysia.</t>
  </si>
  <si>
    <t>Under British colonial rule, UHC was driven first by concerns to maintain a healthy workforce and then as a strategy to undermine insurgencies. After independence (1957), government expanded access to health services in order to strengthen its power and promote social and economic development (it was a visible and relatively inexpensive way to gain the rural population’s support to form a coalition).</t>
  </si>
  <si>
    <t>The number of rural dwellers per health center was 638,000 in 1960; 150,000 in 1965; and 21,697 in 1986 when 89% of the population lived within 5km of a health facility. Among the left behind groups are indigenous populations (e.g. a study showed in 1996 that 60% of mothers who died in home births were Orang Asli)</t>
  </si>
  <si>
    <t>Positive slow trend since the late 19th century under colonial rule. After WWII, primary care services were extended to rural Chinese populations and indigenous Orang Asli peoples as a strategy to win support against the Communist Party insurgency. By the time of independence, Malaysia had inherited a limited but well structured health system with hospitals and a Rural Health Service scheme, all government funded.</t>
  </si>
  <si>
    <t xml:space="preserve">Government of the Republic of Malawi. Health Sector Strategic Plan II. 2017-2022. Towards Universal Health Coverage. </t>
  </si>
  <si>
    <t>Chansa, Collins; Pattnaik, Anooj. 2018. Expanding health care provision in a low-income country : the experience of Malawi (English). Universal health coverage study series; no. 34. Washington, D.C. : World Bank Group. ; World Bank. 2018. Business Unusual : Accelerating Progress Towards Universal Health Coverage. World Bank, Washington, DC. ; Daire, J., &amp; Khalil, D. (2010). Health System Strengthening Beyond the MDGs for Maternal and Child Health in Malawi: Lessons from Policy Analysis. World Medical &amp; Health Policy, 2(1), 120-187.</t>
  </si>
  <si>
    <t xml:space="preserve">Munthali, A., Swartz, L., Mannan, H., Maclachlan, M., Chilimampunga, C., &amp; Makupe, C. (2017). “This one will delay us”: Barriers to accessing health care services among persons with disabilities in Malawi. Disability and Rehabilitation, 1-8.; Abiiro, G., Mbera, G., &amp; De Allegri, M. (2014). Gaps in universal health coverage in Malawi: A qualitative study in rural communities. BMC Health Services Research, 14(1), 234. ; Daire, J., &amp; Khalil, D. (2010). Health System Strengthening Beyond the MDGs for Maternal and Child Health in Malawi: Lessons from Policy Analysis. World Medical &amp; Health Policy, 2(1), 120-187. </t>
  </si>
  <si>
    <t>Gautier, Lara, and Valéry Ridde. Health Financing Policies in Sub-Saharan Africa: Government Ownership or Donors’ Influence? A Scoping Review of Policymaking Processes. Global Health Research and Policy. Vol. 2, 2017. https://doi.org/10.1186/s41256-017-0043-x. ;  McIntyre D, Ranson MK, Aulakh BK, Honda A. Promoting universal financial protection: evidence from seven low- and middle-income countries on factors facilitating or hindering progress. Health Res. Policy Syst. 2013;11:36. ; Abiiro, G., Mbera, G., &amp; De Allegri, M. (2014). Gaps in universal health coverage in Malawi: A qualitative study in rural communities. BMC Health Services Research, 14(1), 234.</t>
  </si>
  <si>
    <t>Chansa, Collins; Pattnaik, Anooj. 2018. Expanding health care provision in a low-income country : the experience of Malawi (English). Universal health coverage study series; no. 34. Washington, D.C. : World Bank Group. ; Malawi: United States Supports New Health Supply Chain Management System. (2018). African Press Organisation. Database of Press Releases Related to Africa, p. African Press Organisation. Database of Press Releases Related to Africa, Jun 1, 2018. ; Jessica Hamer. “The Right Choices.” Oxfam International, no. June (2016) ; Abiiro, G., Mbera, G., &amp; De Allegri, M. (2014). Gaps in universal health coverage in Malawi: A qualitative study in rural communities. BMC Health Services Research, 14(1), 234.</t>
  </si>
  <si>
    <t>Government of the Republic of Malawi. Health Sector Strategic Plan II. 2017-2022. Towards Universal Health Coverage. ; Chansa, Collins; Pattnaik, Anooj. 2018. Expanding health care provision in a low-income country : the experience of Malawi (English). Universal health coverage study series; no. 34. Washington, D.C. : World Bank Group.  ; Munthali, A., Swartz, L., Mannan, H., Maclachlan, M., Chilimampunga, C., &amp; Makupe, C. (2017). “This one will delay us”: Barriers to accessing health care services among persons with disabilities in Malawi. Disability and Rehabilitation, 1-8.</t>
  </si>
  <si>
    <t>Government of the Republic of Malawi. Health Sector Strategic Plan II. 2017-2022. Towards Universal Health Coverage. ; Chansa, Collins; Pattnaik, Anooj. 2018. Expanding health care provision in a low-income country : the experience of Malawi (English). Universal health coverage study series; no. 34. Washington, D.C. : World Bank Group. </t>
  </si>
  <si>
    <t>Jessica Hamer. “The Right Choices.” Oxfam International, no. June (2016). ; Gautier, Lara, and Valéry Ridde. Health Financing Policies in Sub-Saharan Africa: Government Ownership or Donors’ Influence? A Scoping Review of Policymaking Processes. Global Health Research and Policy. Vol. 2, 2017. https://doi.org/10.1186/s41256-017-0043-x. ; Munthali, A., Swartz, L., Mannan, H., Maclachlan, M., Chilimampunga, C., &amp; Makupe, C. (2017). “This one will delay us”: Barriers to accessing health care services among persons with disabilities in Malawi. Disability and Rehabilitation, 1-8. ; Abiiro, G., Mbera, G., &amp; De Allegri, M. (2014). Gaps in universal health coverage in Malawi: A qualitative study in rural communities. BMC Health Services Research, 14(1), 234. ; Daire, J., &amp; Khalil, D. (2010). Health System Strengthening Beyond the MDGs for Maternal and Child Health in Malawi: Lessons from Policy Analysis. World Medical &amp; Health Policy, 2(1), 120-187.</t>
  </si>
  <si>
    <t>Munthali, A., Swartz, L., Mannan, H., Maclachlan, M., Chilimampunga, C., &amp; Makupe, C. (2017). “This one will delay us”: Barriers to accessing health care services among persons with disabilities in Malawi. Disability and Rehabilitation, 1-8. ; Chansa, Collins; Pattnaik, Anooj. 2018. Expanding health care provision in a low-income country : the experience of Malawi (English). Universal health coverage study series; no. 34. Washington, D.C. : World Bank Group.</t>
  </si>
  <si>
    <t>Messac, Luke. “Moral Hazards and Moral Economies: The Combustible Politics of Healthcare User Fees in Malawian History.” South African Historical Journal 66, no. 2 (2014): 1–19. https://doi.org/10.1080/02582473.2014.903292.</t>
  </si>
  <si>
    <t>Jessica Hamer. “The Right Choices.” Oxfam International, no. June (2016). ; Chansa, Collins; Pattnaik, Anooj. 2018. Expanding health care provision in a low-income country : the experience of Malawi (English). Universal health coverage study series; no. 34. Washington, D.C. : World Bank Group. ; Abiiro, G., Mbera, G., &amp; De Allegri, M. (2014). Gaps in universal health coverage in Malawi: A qualitative study in rural communities. BMC Health Services Research, 14(1), 234. ; Daire, J., &amp; Khalil, D. (2010). Health System Strengthening Beyond the MDGs for Maternal and Child Health in Malawi: Lessons from Policy Analysis. World Medical &amp; Health Policy, 2(1), 120-187.</t>
  </si>
  <si>
    <t>Chansa, Collins; Pattnaik, Anooj. 2018. Expanding health care provision in a low-income country : the experience of Malawi (English). Universal health coverage study series; no. 34. Washington, D.C. : World Bank Group. ; Messac, Luke. “Moral Hazards and Moral Economies: The Combustible Politics of Healthcare User Fees in Malawian History.” South African Historical Journal 66, no. 2 (2014): 1–19. https://doi.org/10.1080/02582473.2014.903292.</t>
  </si>
  <si>
    <t xml:space="preserve">Messac, Luke. “Moral Hazards and Moral Economies: The Combustible Politics of Healthcare User Fees in Malawian History.” South African Historical Journal 66, no. 2 (2014): 1–19. https://doi.org/10.1080/02582473.2014.903292.; Munthali, A., Swartz, L., Mannan, H., Maclachlan, M., Chilimampunga, C., &amp; Makupe, C. (2017). “This one will delay us”: Barriers to accessing health care services among persons with disabilities in Malawi. Disability and Rehabilitation, 1-8. ; Government of the Republic of Malawi. Health Sector Strategic Plan II. 2017-2022. Towards Universal Health Coverage. </t>
  </si>
  <si>
    <t>Messac, Luke. “Moral Hazards and Moral Economies: The Combustible Politics of Healthcare User Fees in Malawian History.” South African Historical Journal 66, no. 2 (2014): 1–19. https://doi.org/10.1080/02582473.2014.903292. ; Ngalande Banda, E., &amp; Simukonda, H. (1994). Moving towards a mixed health care system in Malawi. Health Policy and Planning, 9(1), 63-71.</t>
  </si>
  <si>
    <t>Malawi source</t>
  </si>
  <si>
    <t>Government seems strongly committed to achieve UHC, as stated in the Health Sector Strategic Plan (2017-2022); it is exploring the implementation of health financing reforms (health fund and national health care insurance scheme).</t>
  </si>
  <si>
    <t>Despite devolution of health service delivery (primary and secondary level mainly) to lower government levels in 2004, there has been little improvements in the financial autonomy and decision-making at local level.</t>
  </si>
  <si>
    <t>Two tiered system (over 60% of health services are provided by the public health sector and 37% by the private not-for-profit Christian Health Association of Malawi, the rest being provided by private-for-profit centers).</t>
  </si>
  <si>
    <t xml:space="preserve">Lack of inadequate funding to cover the cost of the free services, mainly funded from general tax revenues. </t>
  </si>
  <si>
    <t>Health financing during 2009/10–2014/15 was mainly funded by donors -63% of total health expenditures per year- compared to 23% by government, 10% by households and 4% by employers and local NGOs. USAID is currently funding a USD 1.7 million project for the development and implementation of a database to strengthen the health supply chain management.</t>
  </si>
  <si>
    <t>Health Sector Strategic Plan 2017-2022, which is addressing UHC, is estimated to cost around USD 30 per capita each year. The updated Essential Health Care Package was estimated to cost USD 44.40 per capita yet, during 2009/10-2014/15, it was mainly funded by donors (USD 27 per capita per year; compared to a contribution of USD 10 from the government).</t>
  </si>
  <si>
    <t xml:space="preserve">The Health Sector Strategic Plan 2017-2022, which is addressing UHC, is estimated to cost USD 2,613 million, with cost increases of USD 504 million in 2017/18 and USD 540 million in 2021/22. </t>
  </si>
  <si>
    <t>Health sector funding. Reliance on external funding further threatened the  sector due to mass donor withdrawal of budget support for health after corruption scandals (i.e. in 2002 and 2013). As the government failed to plan and provide funding, barriers to health care access increased (i.e. supplies and workers shortage, inaccessible facilities).</t>
  </si>
  <si>
    <t>Public - private (not-for profit) partnerships. Public sector facilities, while free, are restricted in numbers and unequally deployed over the territory. The Christian Health Association (CHAM) is more present in rural areas but charged a fee. Service-level agreements were thus signed in 2006 and expanded in 2017 for the CHAM to provide free health care to areas located above 8km of distance from a public health facility.</t>
  </si>
  <si>
    <t xml:space="preserve">Pro-poor. Given that over 60% of the population in 2014 lived below the 1.25 dollay a day poverty line, one can say that the groups reached first were underserved , hard-to-reach areas. Priority on maternal and child care. </t>
  </si>
  <si>
    <t xml:space="preserve">Top down decision but influenced by civil society opposition to user fees after independence, in the 1960s, and now. </t>
  </si>
  <si>
    <t xml:space="preserve">Early 2000s: Health system reform (increase in health investments to train health workers and to expand primary health care (PHC), particularly in underserved areas). Emphasis shifted from PHC to the implementation of an Essential Health Package since 2004, then to an Updated version in 2017. Intent to achieve UHC stated in 2015 and re-affirmed with the 2017-2022 Health Sector Strategic Plan. </t>
  </si>
  <si>
    <t xml:space="preserve">Fragility due to high poverty levels, vulnerability to climate change threatening food security and livelihoods (80% of the population works in agriculture). Efforts to improve the health system were driven by the 2002 Poverty Reduction Strategy, which acknowledged that better health can contribute to raising productivity and thus addressing poverty. </t>
  </si>
  <si>
    <t>Not clear regarding UHC. Government’s resistance to user fees introduction, despite pressure from international financial institutions, is rooted in the colonial history (British rulers provided free health care to establish hegemony) and in the post-colonial history (free access to health care was key for the newly independent government to ensure its legitimacy)</t>
  </si>
  <si>
    <t>In 2004, 46% of the population lived within 4km of a health facility while 20% of the population lived within 25km of a hospital. In 2015, 76,9% of the population lived within 8km of a health facility, down from 81% in 2011. The underserved population are mainly those living in rural and hard to reach areas.</t>
  </si>
  <si>
    <t>Modest positive trend since independence (civil society’s resistance to user-fees managed to leverage political support to maintain health care free of charge). From the 1990s until early 2000s, negative trend due to underfunded low-quality public sector, short introduction of user-fees, increase in out-of-pocket expenditures, shortages of health supplies. Positive trend since the early 2000s.</t>
  </si>
  <si>
    <t>Central Intelligence Agency. The World Factbook. Liberia. 2018</t>
  </si>
  <si>
    <t xml:space="preserve"> Lee, Patrick T, Gina R Kruse, Brian T Chan, Moses B F Massaquoi, Rajesh R Panjabi, Bernice T Dahn, and Walter T Gwenigale. “An Analysis of Liberia’s 2007 National Health Policy: Lessons for Health Systems Strengthening and Chronic Disease Care in Poor, Post-Conflict Countries.” Globalization and Health 7, no. 1 (2011): 37. https://doi.org/10.1186/1744-8603-7-37.; Siekmans K. (2017). Community-based health care is an essential component of a resilient health system: Evidence from Ebola outbreak in Liberia. BMC Public Health, 17(1), 84.</t>
  </si>
  <si>
    <t>Marc DuBois and Caitlin Wake, with Scarlett Sturridge and Christina Bennett (2015) The Ebola response in West Africa: Exposing the politics and culture of international aid London. Overseas Development Institute</t>
  </si>
  <si>
    <t xml:space="preserve">Kruk, Margaret E., Lynn P. Freedman, Grace A. Anglin, and Ronald J. Waldman. “Rebuilding Health Systems to Improve Health and Promote Statebuilding in Post-Conflict Countries: A Theoretical Framework and Research Agenda.” Social Science &amp; Medicine 70, no. 1 (January 1, 2010): 89–97. https://doi.org/10.1016/J.SOCSCIMED.2009.09.042. ; Meessen B, Hercot D, Noirhomme M, Ridde V, Tibouti A, Tashobya CK, et al. Removing user fees in the health sector: a review of policy processes in six sub-Saharan African countries. Health Policy Plan. 2011;26:ii16–29. </t>
  </si>
  <si>
    <t>Svoronos, Theodore. (2015). Can the health system deliver? Determinants of rural Liberians' confidence in health care. Health Policy &amp; Planning, 30(8), 823-830.; Kruk, M., Rockers, P., Tornorlah Varpilah, S., &amp; Macauley, R. (2011). Population Preferences for Health Care in Liberia: Insights for Rebuilding a Health System. Health Services Research, 46(6pt2), 2057-2078. ; Meessen B, Hercot D, Noirhomme M, Ridde V, Tibouti A, Tashobya CK, et al. Removing user fees in the health sector: a review of policy processes in six sub-Saharan African countries. Health Policy Plan. 2011;26:ii16–29. ; Kruk, Margaret E., Lynn P. Freedman, Grace A. Anglin, and Ronald J. Waldman. “Rebuilding Health Systems to Improve Health and Promote Statebuilding in Post-Conflict Countries: A Theoretical Framework and Research Agenda.” Social Science &amp; Medicine 70, no. 1 (January 1, 2010): 89–97. https://doi.org/10.1016/J.SOCSCIMED.2009.09.042. ; Lee, Patrick T, Gina R Kruse, Brian T Chan, Moses B F Massaquoi, Rajesh R Panjabi, Bernice T Dahn, and Walter T Gwenigale. “An Analysis of Liberia’s 2007 National Health Policy: Lessons for Health Systems Strengthening and Chronic Disease Care in Poor, Post-Conflict Countries.” Globalization and Health 7, no. 1 (2011): 37. https://doi.org/10.1186/1744-8603-7-37.</t>
  </si>
  <si>
    <t xml:space="preserve"> Marc DuBois and Caitlin Wake, with Scarlett Sturridge and Christina Bennett (2015) The Ebola response in West Africa: Exposing the politics and culture of international aid London. Overseas Development Institute</t>
  </si>
  <si>
    <t>Marc DuBois and Caitlin Wake, with Scarlett Sturridge and Christina Bennett (2015) The Ebola response in West Africa: Exposing the politics and culture of international aid London. Overseas Development Institute ; Kentoffio K. (2016). Charting health system reconstruction in post-war Liberia: A comparison of rural vs. remote healthcare utilization. BMC Health Services Research, 16, 478. ; Svoronos, Theodore. (2015). Can the health system deliver? Determinants of rural Liberians' confidence in health care. Health Policy &amp; Planning, 30(8), 823-830.</t>
  </si>
  <si>
    <t>Svoronos, Theodore. (2015). Can the health system deliver? Determinants of rural Liberians' confidence in health care. Health Policy &amp; Planning, 30(8), 823-830. ; Kruk, M., Rockers, P., Tornorlah Varpilah, S., &amp; Macauley, R. (2011). Population Preferences for Health Care in Liberia: Insights for Rebuilding a Health System. Health Services Research, 46(6pt2), 2057-2078. ; Kentoffio K. (2016). Charting health system reconstruction in post-war Liberia: A comparison of rural vs. remote healthcare utilization. BMC Health Services Research, 16, 478.; Siekmans K. (2017). Community-based health care is an essential component of a resilient health system: Evidence from Ebola outbreak in Liberia. BMC Public Health, 17(1), 84.</t>
  </si>
  <si>
    <t>Meessen B, Hercot D, Noirhomme M, Ridde V, Tibouti A, Tashobya CK, et al. Removing user fees in the health sector: a review of policy processes in six sub-Saharan African countries. Health Policy Plan. 2011;26:ii16–29. ; Gautier, Lara, and Valéry Ridde. Health Financing Policies in Sub-Saharan Africa: Government Ownership or Donors’ Influence? A Scoping Review of Policymaking Processes. Global Health Research and Policy. Vol. 2, 2017. https://doi.org/10.1186/s41256-017-0043-x.</t>
  </si>
  <si>
    <t>Meessen B, Hercot D, Noirhomme M, Ridde V, Tibouti A, Tashobya CK, et al. Removing user fees in the health sector: a review of policy processes in six sub-Saharan African countries. Health Policy Plan. 2011 ;26:ii16–29. ; Kentoffio K. (2016). Charting health system reconstruction in post-war Liberia: A comparison of rural vs. remote healthcare utilization. BMC Health Services Research, 16, 478.</t>
  </si>
  <si>
    <t>Svoronos, Theodore. (2015). Can the health system deliver? Determinants of rural Liberians' confidence in health care. Health Policy &amp; Planning, 30(8), 823-830. ; Ling EJ. (2017). Beyond the crisis: Did the Ebola epidemic improve resilience of Liberia's health system? Health Policy And Planning, 32(Suppl_3), Iii40. ; Fleck, F. (2003). Liberia appeals for funds to rebuild health system after peace. BMJ, 327(7425), 1188.</t>
  </si>
  <si>
    <t>Svoronos, Theodore. (2015). Can the health system deliver? Determinants of rural Liberians' confidence in health care. Health Policy &amp; Planning, 30(8), 823-830. ; Lee, Patrick T, Gina R Kruse, Brian T Chan, Moses B F Massaquoi, Rajesh R Panjabi, Bernice T Dahn, and Walter T Gwenigale. “An Analysis of Liberia’s 2007 National Health Policy: Lessons for Health Systems Strengthening and Chronic Disease Care in Poor, Post-Conflict Countries.” Globalization and Health 7, no. 1 (2011): 37. https://doi.org/10.1186/1744-8603-7-37</t>
  </si>
  <si>
    <t>Fleck, F. (2003). Liberia appeals for funds to rebuild health system after peace. BMJ, 327(7425), 1188. ; Lee, Patrick T, Gina R Kruse, Brian T Chan, Moses B F Massaquoi, Rajesh R Panjabi, Bernice T Dahn, and Walter T Gwenigale. “An Analysis of Liberia’s 2007 National Health Policy: Lessons for Health Systems Strengthening and Chronic Disease Care in Poor, Post-Conflict Countries.” Globalization and Health 7, no. 1 (2011): 37. https://doi.org/10.1186/1744-8603-7-37. ; Kruk, M., Rockers, P., Tornorlah Varpilah, S., &amp; Macauley, R. (2011). Population Preferences for Health Care in Liberia: Insights for Rebuilding a Health System. Health Services Research, 46(6pt2), 2057-2078. ; Kentoffio K. (2016). Charting health system reconstruction in post-war Liberia: A comparison of rural vs. remote healthcare utilization. BMC Health Services Research, 16, 478.</t>
  </si>
  <si>
    <t>Kruk, M. E., Rockers, P. C., Varpilah, S. T., &amp; MacAuley, R. (2011). Which doctor?: Determinants of utilization of formal and informal health care in postconflict Liberia. Medical Care, 49(6), 585-591. ; Kruk, M., Rockers, P., Tornorlah Varpilah, S., &amp; Macauley, R. (2011). Population Preferences for Health Care in Liberia: Insights for Rebuilding a Health System. Health Services Research, 46(6pt2), 2057-2078. ; Fleck, F. (2003). Liberia appeals for funds to rebuild health system after peace. BMJ, 327(7425), 1188. ; Marc DuBois and Caitlin Wake, with Scarlett Sturridge and Christina Bennett (2015) The Ebola response in West Africa: Exposing the politics and culture of international aid London. Overseas Development Institute ; Siekmans K. (2017). Community-based health care is an essential component of a resilient health system: Evidence from Ebola outbreak in Liberia. BMC Public Health, 17(1), 84.</t>
  </si>
  <si>
    <t>Not clear. Newly elected president in 2017 seems to promote pro-poor policies yet his election faced fraud allegations. In 2016, the UN reduced its troop presence and handed over the peacekeeping responsibility to the government.</t>
  </si>
  <si>
    <t>Efforts to decentralize were stated in the 2007 National Health Policy and were supported by external donors through the Health Sector Pool Fund from 2008. Community-based health care is argued to be important in the literature as a response to the Ebola outbreak.</t>
  </si>
  <si>
    <t>Not clear, seems that still in construction. Private health care exists, along with faith-based institutions, traditional/informal healers. i.e. in 2011, “the reported ratio of traditional healers to the overall population was 1:500–1:1,000, compared with 1:125,000–175,000 for mainstream health professionals” (ODI, 2015).</t>
  </si>
  <si>
    <t xml:space="preserve"> The Government has promoted its progressive taxation policy as key to rebuild the country. For the user fees removal, the government provided inputs considered necessary to deliver free health services (as opposed to remunerating the health facilities per patient after providing the service).</t>
  </si>
  <si>
    <t>Strong donor’s influence when reconstructing health system. Removal of user fees funded by both national budget and aid. A “Health Sector Pool Fund” was developed in 2008 with donors’ contributions to improve health care provision and governance. Support from Clinton Foundation to build management capacity for the provision of a basic package of health services. USAID funded a program to build ‘infection prevention and control’ skills (2016).</t>
  </si>
  <si>
    <t xml:space="preserve">In 2013, total health expenditure per capita was $44.40 USD, “significantly below the WHO-recommended minimum of $86 per person required to provide the minimum package of essential health services “ vs. an average of $101.30  in Sub-Saharan Africa  </t>
  </si>
  <si>
    <t>In 2013, government expenditure represented 35,9% of total health expenditures compared to 64,1% from private health expenditures. (WHO data, no national sources found).</t>
  </si>
  <si>
    <t xml:space="preserve">Insufficient infrastructure, qualified workers and state capacity to provide health to hard-to-reach populations i.e. in 2015, there was 1 health worker per 3,472 people. “The past decade was not so much about rebuilding, but of building, full stop.” (ODI, 2015). </t>
  </si>
  <si>
    <t>Suspension of user fees at primary and secondary level until long-term UHC strategy will be decided. + Upgrade of the Essential Health Package</t>
  </si>
  <si>
    <t xml:space="preserve">Pro-poor. To reconstruct the health care system, the government prioritized providing access to underserved rural populations (compared to the previous urban focus). Prior to Ebola crisis, focus on maternal and child care, targeting 40,900 people in hard to reach communities (&gt;5 km from the closest health facility, with low coverage of child-maternal care and with limited presence of NGOs). </t>
  </si>
  <si>
    <t>Top-down. The decision to remove user fees was made “hastily and without any prior input from technical experts at the Ministry of Health”.</t>
  </si>
  <si>
    <t xml:space="preserve">Intent to improve equity in health access and social welfare: probably with the democratic elections in 2003. Efforts to reach remote populations stated in the 2007 National Health Policy. Suspension of user fees in public facilities at primary and secondary level in 2006. The Basic Package of Health Services was upgraded to the Essential Package of Health Services in 2011. </t>
  </si>
  <si>
    <t>Post 14 years of civil wars (1989- 2003), during which the health system was nearly destroyed and around 40% of the population ended-up self-reporting signs of major depression and/or post-traumatic stress disorder. Followed by Ebola crisis (2014-2015).</t>
  </si>
  <si>
    <t>Democratic and transparent elections after the civil war elected a woman, Harvard-educated, who had previously worked at the WB and UNDP. Strong commitment to improve social welfare and equity in health were reinforced by high expectations from the population (“peace dividend”).</t>
  </si>
  <si>
    <t>After the civil war (2003), around 10% of the population was estimated to have access to basic health-care. In 2008, 66% of rural households did not have “ready access to a health facility” compared to 15% of urban ones, and overall 41% of all households. In 2016, remote populations remained disproportionately cut off from health access despite efforts to reach rural regions.</t>
  </si>
  <si>
    <t xml:space="preserve">Existing low levels of coverage were disrupted by 14 years of civil war (during which traditional/informal health care was the only reliable source of care), then slightly recovered in the early 2000s before being further weakened by the strain of the Ebola crisis (during which primary health provision was non-existent during a period of time).  </t>
  </si>
  <si>
    <t>Council on Foreign Relations. John Campbell. From Africa Program. ‘What Went Wrong With Kenya’s Elections?’. November 3, 2017. Retrieved from:  https://www.cfr.org/expert-brief/what-went-wrong-kenyas-elections ; Barasa, E., Nguhiu, P., &amp; Mcintyre, D. (2018). Measuring progress towards Sustainable Development Goal 3.8 on universal health coverage in Kenya. BMJ Global Health, 3(3), E000904. ; Abuya, T. L., Obare, F., Matanda, D., Dennis, M., &amp; Bellows, B. (2018). Stakeholder perspectives regarding transfer of free maternity services to National Health Insurance Fund in Kenya: Implications for universal health coverage. International Journal of Health Planning and Management, 33(2), E648-e662.</t>
  </si>
  <si>
    <t>Miseda, M. H., Were, S. O., Murianki, C. A., Mutuku, M. P., &amp; Mutwiwa, S. N. (2017). The implication of the shortage of health workforce specialist on universal health coverage in Kenya. Human Resources for Health, 15(1), .</t>
  </si>
  <si>
    <t>Barasa, E., Nguhiu, P., &amp; Mcintyre, D. (2018). Measuring progress towards Sustainable Development Goal 3.8 on universal health coverage in Kenya. BMJ Global Health, 3(3), E000904. ; Obare, V. E., Brolan, C. S., &amp; Hill, P. (2014). Indicators for Universal Health Coverage: Can Kenya comply with the proposed post-2015 monitoring recommendations? International Journal for Equity in Health, 13(1), N/a.</t>
  </si>
  <si>
    <t xml:space="preserve">Barasa, E., Nguhiu, P., &amp; Mcintyre, D. (2018). Measuring progress towards Sustainable Development Goal 3.8 on universal health coverage in Kenya. BMJ Global Health, 3(3), E000904.
</t>
  </si>
  <si>
    <t>Barasa, E., Nguhiu, P., &amp; Mcintyre, D. (2018). Measuring progress towards Sustainable Development Goal 3.8 on universal health coverage in Kenya. BMJ Global Health, 3(3), E000904.</t>
  </si>
  <si>
    <t>Barasa, E., Nguhiu, P., &amp; Mcintyre, D. (2018). Measuring progress towards Sustainable Development Goal 3.8 on universal health coverage in Kenya. BMJ Global Health, 3(3), E000904. ; Abuya, T. L., Obare, F., Matanda, D., Dennis, M., &amp; Bellows, B. (2018). Stakeholder perspectives regarding transfer of free maternity services to National Health Insurance Fund in Kenya: Implications for universal health coverage. International Journal of Health Planning and Management, 33(2), E648-e662.</t>
  </si>
  <si>
    <t xml:space="preserve">Obare, V. E., Brolan, C. S., &amp; Hill, P. (2014). Indicators for Universal Health Coverage: Can Kenya comply with the proposed post-2015 monitoring recommendations? International Journal for Equity in Health, 13(1), N/a. ; Reuters. Katharine Houreld. ‘Kenya ruling party promises to expand free education, healthcare’. June 26, 2017. Retrieved from: https://www.reuters.com/article/us-kenya-election/kenya-ruling-party-promises-to-expand-free-education-healthcare-idUSKBN19H2FQ </t>
  </si>
  <si>
    <t xml:space="preserve">Abuya, T. L., Obare, F., Matanda, D., Dennis, M., &amp; Bellows, B. (2018). Stakeholder perspectives regarding transfer of free maternity services to National Health Insurance Fund in Kenya: Implications for universal health coverage. International Journal of Health Planning and Management, 33(2), E648-e662. ; Obare, V. E., Brolan, C. S., &amp; Hill, P. (2014). Indicators for Universal Health Coverage: Can Kenya comply with the proposed post-2015 monitoring recommendations? International Journal for Equity in Health, 13(1), N/a. ; Reuters. Katharine Houreld. ‘Kenya ruling party promises to expand free education, healthcare’. June 26, 2017. Retrieved from: https://www.reuters.com/article/us-kenya-election/kenya-ruling-party-promises-to-expand-free-education-healthcare-idUSKBN19H2FQ </t>
  </si>
  <si>
    <t>Mulupi, S., Kirigia, D., &amp; Chuma, J. (2013). Community perceptions of health insurance and their preferred design features: Implications for the design of universal health coverage reforms in Kenya. BMC Health Services Research, 13(1), 474.</t>
  </si>
  <si>
    <t>Kenya source</t>
  </si>
  <si>
    <t>Gov has a goal to achieve UHC by 2022, though political instability increased after 2017 elections.  Since UHC has become a matter of social justice and a goal since independence, it is likely that efforts will be sustained</t>
  </si>
  <si>
    <t xml:space="preserve">Devolved system between national and sub-national level. </t>
  </si>
  <si>
    <t>Two tiered mainly (public and private healthcare facilities provide services in almost equal measures though NGOs and faith-based organizations also contribute to service delivery). The public system is four tiered (community, primary care, county and national referral.</t>
  </si>
  <si>
    <t xml:space="preserve">Health system is financed through taxes, donor funding, OOP spending. Health insurance is funded through member contributions. 
</t>
  </si>
  <si>
    <t>High dependence on donor funding; several programmes to improve health system financing and delivery have been supported also by technical assistance.</t>
  </si>
  <si>
    <t>THE per capita (US$): 78.6 in 2015/2016</t>
  </si>
  <si>
    <t>In 2015/2016: THE as a % of GDP: 5.2%. 37% of THE comes from public sources, 23.4% comes from donors, 39.6% comes from private sources, mainly in the form of OOP expenditure. OOP spending has increased as a % of THE.</t>
  </si>
  <si>
    <t>Lack of public funds is the main reason why, despite the will to provide UHC since independence and the belief of social justice, user fees have been re-introduced. Inappropriate operational plans and budget allocations. Lack of medical equipment and trained health workers.</t>
  </si>
  <si>
    <t>User fees abolishment in health centers and dispensaries, as well as free maternity care and primary care in all public facilities. Establishment of a National Health Insurance Fund in the attempt to gradually cover all Kenyans.</t>
  </si>
  <si>
    <t>Health insurance first available for formal workers then expanded to informal workers, though remains limited. Policies to abolish user-fees or to reintroduce them with exemptions for the poor have always been pro-poor. Women have also been a target group.</t>
  </si>
  <si>
    <t>Originally top-down decision since no evidence of bottom-up movement. Rollout of different programmes have been first piloted in some regions with the support of international development agencies.</t>
  </si>
  <si>
    <t xml:space="preserve">Intent declared: since Independence in 1963 though recently declared aim to achieve UHC by 2022. Law regarding user fees full abolishment passed in 2013 (previously these were partly abolished and reintroduced several times). Implementation: efforts since 1963 to improve access but mainly since 2013, still ongoing. </t>
  </si>
  <si>
    <t xml:space="preserve">High levels of poverty is an influencing factor behind the will to abolish user fees. Political turmoil also might have influenced politicians will to raise promises regarding quality healthcare. </t>
  </si>
  <si>
    <t>Gov aims to achieve UHC by abolishing user fees since independence. User fees abolishment and advancement in healthcare seems to have been a political campaign promise that has played an important role particularly since the 2013 elections that brought a positive democratic. 2017 elections triggered a political crisis and votes were mainly driven by ethnic rivalry more than policy differences.</t>
  </si>
  <si>
    <t>10% of the population had some form of health insurance coverage in 2015/2016 (mainly formal workers). Otherwise, community-based Health Insurance Schemes cover 1.2% of the population. The poor are less likely to access health care and inequalities between urban and rural areas exist.</t>
  </si>
  <si>
    <t xml:space="preserve">Positive but very slow coverage trend since 1960s. </t>
  </si>
  <si>
    <t>Lane, R. (2018). Yelzhan Birtanov: Leading Kazakhstan to universal health coverage. The Lancet, 392(10156), 1388. ; Doskeyeva, G., Saudambekova, A., Bekova, M., Rakhimbekova, I., &amp; Zhamkeyeva, R. (2018). Health care financing system in the Republic of Kazakhstan. European Research Studies Journal, 21(2), 282-288</t>
  </si>
  <si>
    <t>Organisation For Economic Co-Operation Development. (2018). OECD Reviews of Health Systems: Kazakhstan 2018. OECD Publishing.
; Doskeyeva, G., Saudambekova, A., Bekova, M., Rakhimbekova, I., &amp; Zhamkeyeva, R. (2018). Health care financing system in the Republic of Kazakhstan. European Research Studies Journal, 21(2), 282-288.</t>
  </si>
  <si>
    <t xml:space="preserve">Organisation For Economic Co-Operation Development. (2018). OECD Reviews of Health Systems: Kazakhstan 2018. OECD Publishing.
; Doskeyeva, G., Saudambekova, A., Bekova, M., Rakhimbekova, I., &amp; Zhamkeyeva, R. (2018). Health care financing system in the Republic of Kazakhstan. European Research Studies Journal, 21(2), 282-288.
</t>
  </si>
  <si>
    <t>Doskeyeva, G., Saudambekova, A., Bekova, M., Rakhimbekova, I., &amp; Zhamkeyeva, R. (2018). Health care financing system in the Republic of Kazakhstan. European Research Studies Journal, 21(2), 282-288.</t>
  </si>
  <si>
    <t>Aris, B. (2005). Kazakhstan's health care triumphs and concerns. The Lancet, 366(9494), 1348. ; Devi, S. (2014). Reforming health care in Kazakhstan. The Lancet, 383(9936), 2197-2198. ; Lane, R. (2018). Yelzhan Birtanov: Leading Kazakhstan to universal health coverage. The Lancet, 392(10156), 1388.</t>
  </si>
  <si>
    <t xml:space="preserve">Organisation For Economic Co-Operation Development. (2018). OECD Reviews of Health Systems: Kazakhstan 2018. OECD Publishing.
</t>
  </si>
  <si>
    <t>Organisation For Economic Co-Operation Development. (2018). OECD Reviews of Health Systems: Kazakhstan 2018. OECD Publishing.</t>
  </si>
  <si>
    <t>Organisation For Economic Co-Operation Development. (2018). OECD Reviews of Health Systems: Kazakhstan 2018. OECD Publishing. ; Devi, S. (2014). Reforming health care in Kazakhstan. The Lancet, 383(9936), 2197-2198. ; Doskeyeva, G., Saudambekova, A., Bekova, M., Rakhimbekova, I., &amp; Zhamkeyeva, R. (2018). Health care financing system in the Republic of Kazakhstan. European Research Studies Journal, 21(2), 282-288.</t>
  </si>
  <si>
    <t>Doskeyeva, G., Saudambekova, A., Bekova, M., Rakhimbekova, I., &amp; Zhamkeyeva, R. (2018). Health care financing system in the Republic of Kazakhstan. European Research Studies Journal, 21(2), 282-288.; Organisation For Economic Co-Operation Development. (2018). OECD Reviews of Health Systems: Kazakhstan 2018. OECD Publishing. ; World Health Organization. “News. Kazakhstan gears up to launch social health insurance”. Bulletin of the World Health Organization. Volume 94, Number 11, November 2016, 785-860  https://www.who.int/bulletin/volumes/94/11/16-031116/en/</t>
  </si>
  <si>
    <t xml:space="preserve">Republic of Kazakhstan. “On compulsory social health insurance” Law of the Republic of Kazakhstan dated November 16, 2015 No. 405-V ЗРК. Retrieved from: http://adilet.zan.kz/rus/docs/Z1500000405#z28 
</t>
  </si>
  <si>
    <t>Doskeyeva, G., Saudambekova, A., Bekova, M., Rakhimbekova, I., &amp; Zhamkeyeva, R. (2018). Health care financing system in the Republic of Kazakhstan. European Research Studies Journal, 21(2), 282-288. ; Organisation For Economic Co-Operation Development. (2018). OECD Reviews of Health Systems: Kazakhstan 2018. OECD Publishing.</t>
  </si>
  <si>
    <t>Lane, R. (2018). Yelzhan Birtanov: Leading Kazakhstan to universal health coverage. The Lancet, 392(10156), 1388.; Doskeyeva, G., Saudambekova, A., Bekova, M., Rakhimbekova, I., &amp; Zhamkeyeva, R. (2018). Health care financing system in the Republic of Kazakhstan. European Research Studies Journal, 21(2), 282-288.; Organisation For Economic Co-Operation Development. (2018). OECD Reviews of Health Systems: Kazakhstan 2018. OECD Publishing. ; Aris, B. (2005). Kazakhstan's health care triumphs and concerns. The Lancet, 366(9494), 1348.</t>
  </si>
  <si>
    <t>Lane, R. (2018). Yelzhan Birtanov: Leading Kazakhstan to universal health coverage. The Lancet, 392(10156), 1388.</t>
  </si>
  <si>
    <t>World Health Organization. “News. Kazakhstan gears up to launch social health insurance”. Bulletin of the World Health Organization. Volume 94, Number 11, November 2016, 785-860  https://www.who.int/bulletin/volumes/94/11/16-031116/en/ ; Organisation For Economic Co-Operation Development. (2018). OECD Reviews of Health Systems: Kazakhstan 2018. OECD Publishing.
World Health Organization. “News. Kazakhstan gears up to launch social health insurance”. Bulletin of the World Health Organization. Volume 94, Number 11, November 2016, 785-860  https://www.who.int/bulletin/volumes/94/11/16-031116/en/ ; Organisation For Economic Co-Operation Development. (2018). OECD Reviews of Health Systems: Kazakhstan 2018. OECD Publishing.</t>
  </si>
  <si>
    <t>Kazakhstan source</t>
  </si>
  <si>
    <t xml:space="preserve">Good prospects with the compulsory social health insurance that will start from 2020.
</t>
  </si>
  <si>
    <t>Highly centralized, though transport medicine has been recently introduced to reach the most remote regions of the country.</t>
  </si>
  <si>
    <t xml:space="preserve">It seems to be a single tier system since 2010 with the introduction of a Unified National Health Care System and with the current compulsory social health insurance.
</t>
  </si>
  <si>
    <t>State budge (90% of health care expenditures), voluntary health insurance funds (corresponding to 2%) and personal savings (corresponding to 8%).</t>
  </si>
  <si>
    <t xml:space="preserve">Techincal assistance and advice on best practices from international financial institutions (e.g. WB, OECD) and WHO. The gov stated that the SDGs gave them valid targets to focus on disease prevention for instance. Support from the Canadian Society for International Health for medical education, accreditation and clinical practice upgrade.
</t>
  </si>
  <si>
    <t xml:space="preserve">Health expenditure per capita, PPP USD, 2014 : 796
</t>
  </si>
  <si>
    <t>THE accounted to 3.1% of GDP in 2014 - among which half of it came from public expenditure and the remaining half came mainly from out-of-pocket payments.</t>
  </si>
  <si>
    <t xml:space="preserve">Regarding the supply side: mainly brain drain and poor organization &amp; management of financial resources. Regarding the demand side in remote areas: poor transportation services &amp; long travel times to health facilities. </t>
  </si>
  <si>
    <t>Chronologically. 1° With the State-Guaranteed Benefits Package of services provided free of charge to the entire population (mainly primary health care) 2° With the compulsory social health insurance expanding primary, secondary and specialist care services.</t>
  </si>
  <si>
    <t>Access to healthcare (beyond a guaranteed free services package) is conditioned on contributing to the fund. Exempted people include children; registered unemployed; pregnant women, disabled persons, and idle ethnic Kazakhs who have immigrated to the country since independence. Excluded are for e.g. those who cannot afford the fees or informal workers not registered as unemployed.</t>
  </si>
  <si>
    <t>Top down: driven by central government reforms, no evidence of bottom up.</t>
  </si>
  <si>
    <t>Intent declared: 2005 Law passed: 2015 Implementation: in 2005 with free primary health care and from 2020 with the compulsory social health insurance programme</t>
  </si>
  <si>
    <t>Not really. The country has been ruled by an authoritarian ruler since independence yet did not experience  civil strife compared to its neighbouring states e.g. Kyrgyzstan.</t>
  </si>
  <si>
    <t>Not explicitly stated in the literature. An hypothesis could be the personal influence of the political leaders: The Minister of Healthcare since 2017 who introduced the compulsory social health insurance programme (CSHIP) is a physician with medical training at the Alma-Ata State Medical Institute and specialized in toxicology, health system management and economics.</t>
  </si>
  <si>
    <t>Rates not available. A household survey in 2010 stated that 40% of respondents didn’t access health care when having serious problems that required medical intervention in the previous 4 weeks. Left behind groups are mainly low-income groups and people living in remote areas.</t>
  </si>
  <si>
    <t xml:space="preserve">Low and stagnant coverage trends during Soviet times, followed by increasingly positive trends since 2001. </t>
  </si>
  <si>
    <t>Ikegami, N. K., Yoo, B. M., Hashimoto, H. R., Watanabe, R., Shibuya, K., Kobayashi, Y., . . . Reich, M. (2011). Japanese universal health coverage: Evolution, achievements, and challenges. The Lancet, 378(9796), 1106-1115. ; The Lancet. (2011). Japan: Universal health care at 50 years. The Lancet, 378(9796), 1049. ; Sakamoto H, Rahman M, Nomura S, Okamoto E, Koike S, Yasunaga H et al. Japan Health System Review. Vol. 8 No. 1. New Delhi: World Health Organization, Regional Office for SouthEast Asia, 2018</t>
  </si>
  <si>
    <t>Sakamoto H, Rahman M, Nomura S, Okamoto E, Koike S, Yasunaga H et al. Japan Health System Review. Vol. 8 No. 1. New Delhi: World Health Organization, Regional Office for SouthEast Asia, 2018</t>
  </si>
  <si>
    <t>Hatanaka, T., Eguchi, N., Deguchi, M., Yazawa, M., &amp; Ishii, M. (2015). Study of global health strategy based on international trends: Promoting universal health coverage globally and ensuring the sustainability of japan’s universal coverage of health insurance system: Problems and proposals. Japan Medical Association Journal, 58(3), 78-101.</t>
  </si>
  <si>
    <t>Ikegami, N. K., Yoo, B. M., Hashimoto, H. R., Watanabe, R., Shibuya, K., Kobayashi, Y., . . . Reich, M. (2011). Japanese universal health coverage: Evolution, achievements, and challenges. The Lancet, 378(9796), 1106-1115</t>
  </si>
  <si>
    <t xml:space="preserve"> Ikegami, N. K., Yoo, B. M., Hashimoto, H. R., Watanabe, R., Shibuya, K., Kobayashi, Y., . . . Reich, M. (2011). Japanese universal health coverage: Evolution, achievements, and challenges. The Lancet, 378(9796), 1106-1115.</t>
  </si>
  <si>
    <t xml:space="preserve">Bloom, G. (2017). Universal health coverage and primary healthcare: Lessons from Japan: Comment on “achieving universal health coverage by focusing on primary care in Japan: Lessons for low-and middle-income countries”. International Journal of Health Policy and Management, 6(4), 229-231.
</t>
  </si>
  <si>
    <t>Hatanaka, T., Eguchi, N., Deguchi, M., Yazawa, M., &amp; Ishii, M. (2015). Study of global health strategy based on international trends: Promoting universal health coverage globally and ensuring the sustainability of japan’s universal coverage of health insurance system: Problems and proposals. Japan Medical Association Journal, 58(3), 78-101. ; Ikegami, N. K., Yoo, B. M., Hashimoto, H. R., Watanabe, R., Shibuya, K., Kobayashi, Y., . . . Reich, M. (2011). Japanese universal health coverage: Evolution, achievements, and challenges. The Lancet, 378(9796), 1106-1115.</t>
  </si>
  <si>
    <t>Ikegami, N. K., Yoo, B. M., Hashimoto, H. R., Watanabe, R., Shibuya, K., Kobayashi, Y., . . . Reich, M. (2011). Japanese universal health coverage: Evolution, achievements, and challenges. The Lancet, 378(9796), 1106-1115. ; Sakamoto H, Rahman M, Nomura S, Okamoto E, Koike S, Yasunaga H et al. Japan Health System Review. Vol. 8 No. 1. New Delhi: World Health Organization, Regional Office for SouthEast Asia, 2018; Hatanaka, T., Eguchi, N., Deguchi, M., Yazawa, M., &amp; Ishii, M. (2015). Study of global health strategy based on international trends: Promoting universal health coverage globally and ensuring the sustainability of japan’s universal coverage of health insurance system: Problems and proposals. Japan Medical Association Journal, 58(3), 78-101</t>
  </si>
  <si>
    <t>kegami, N. K., Yoo, B. M., Hashimoto, H. R., Watanabe, R., Shibuya, K., Kobayashi, Y., . . . Reich, M. (2011). Japanese universal health coverage: Evolution, achievements, and challenges. The Lancet, 378(9796), 1106-1115. ; Sakamoto H, Rahman M, Nomura S, Okamoto E, Koike S, Yasunaga H et al. Japan Health System Review. Vol. 8 No. 1. New Delhi: World Health Organization, Regional Office for SouthEast Asia, 2018</t>
  </si>
  <si>
    <t>Ikegami, N. K., Yoo, B. M., Hashimoto, H. R., Watanabe, R., Shibuya, K., Kobayashi, Y., . . . Reich, M. (2011). Japanese universal health coverage: Evolution, achievements, and challenges. The Lancet, 378(9796), 1106-1115. ; Sakamoto H, Rahman M, Nomura S, Okamoto E, Koike S, Yasunaga H et al. Japan Health System Review. Vol. 8 No. 1. New Delhi: World Health Organization, Regional Office for SouthEast Asia, 2018</t>
  </si>
  <si>
    <t xml:space="preserve"> Hatanaka, T., Eguchi, N., Deguchi, M., Yazawa, M., &amp; Ishii, M. (2015). Study of global health strategy based on international trends: Promoting universal health coverage globally and ensuring the sustainability of japan’s universal coverage of health insurance system: Problems and proposals. Japan Medical Association Journal, 58(3), 78-101.</t>
  </si>
  <si>
    <t>Ikegami, N. K., Yoo, B. M., Hashimoto, H. R., Watanabe, R., Shibuya, K., Kobayashi, Y., . . . Reich, M. (2011). Japanese universal health coverage: Evolution, achievements, and challenges. The Lancet, 378(9796), 1106-1115.</t>
  </si>
  <si>
    <t>Japan source</t>
  </si>
  <si>
    <t>Strong commitment to UHC. Among the current challenges, there is “population ageing, rapid increases in chronic illness, escalating medical expenditure, contracting fiscal space, and pressures on the health-care workforce”</t>
  </si>
  <si>
    <t xml:space="preserve">Central government stewardship but service delivery and implementation provided by prefectural and municipal governments. </t>
  </si>
  <si>
    <t xml:space="preserve">Two or three tier (?) predominately public insurance system guaranteeing free access for all covering a basic benefits package; supported by  the employee insurance and community insurance programs.
</t>
  </si>
  <si>
    <t>Mainly finances by publicly sourced funding. “ In 2015, 85% of health spending came from public sources (…) direct OOP payments contributed only 11.7% of total health financing.”</t>
  </si>
  <si>
    <t>No external support found except for the influence of the  German social health insurance model in the 1922 insurance plans for employees.</t>
  </si>
  <si>
    <t>“Per capita health expenditure in Japan has increased from US$ 1469.5 in 1995 to US$ 4149.8 in 2015.”</t>
  </si>
  <si>
    <t>In 2015, 10.9% of Japan’s GDP was allocated to THE.</t>
  </si>
  <si>
    <t>Initially, despite high coverage rates, there were high differences in the level of co-payments which created inequalities.</t>
  </si>
  <si>
    <t>First, community-based and employee-based social health insurance. Then, mandating compulsory health insurance to those uncovered. Primary health care development through (i) the integration of existing PHC providers into the system; (ii) limited government support to hospitals; (iii) empowerment of PHC providers (e.g. bottom-up approach to set a fee schedule for all with subsidies). Then, decrease in co-payments differences between insurance plans.</t>
  </si>
  <si>
    <t xml:space="preserve">Employed-workers first, then self-employed workers, both on a voluntary basis, meaning that most of the  population was uninsured. </t>
  </si>
  <si>
    <t>Bottom-up movement to provide voluntary community-based health insurance for the self-employed. Top-down movement to mandate compulsory registration to a health insurance for those uncovered within Welfare State role. Bottom-up efforts to remove co-payments for the elderly. Bottom-up efforts from the Japanese Medical Association to lift restrictions on medical practices that were not reimbursed as well as a pay rise in the medical fee schedule</t>
  </si>
  <si>
    <t>Intent to provide UHC declared and law passed in 1958 making enrollment mandatory for people previously uncovered by any employee-based plan. Implementation had already started since 1922 through employee-based health insurances and from the 1930s through community-based insurance for self-employed workers (both voluntary). By 1961, UHC was achieved and in 1973 co-payments for people above 70 years in 1973 were removed.</t>
  </si>
  <si>
    <t>First, the precarious working conditions from industrialization threatened social stability; then, World War II.</t>
  </si>
  <si>
    <t>Health insurance for workers (from 1922) were motivated by the nationalistic goal of boosting industrial productivity and preventing labour unrest. The expansion of this employee-based health insurance between 1922-1945 was motivated by military concerns; then, the motivation from 1945 onwards was to establish Japan’s Welfare state as it enjoyed popular support and democratic pressure from competing political parties</t>
  </si>
  <si>
    <t xml:space="preserve">Very low coverage rates: only public sector employees had some type of insurance in 1905 and the first health insurance law covered only 3% of the population (mainly workers) in 1922 and 9.9% in 1923. </t>
  </si>
  <si>
    <t>Positive but slow coverage trends from 1905 with the introduction of health benefits for public-sector employees through Mutual Aid Associations</t>
  </si>
  <si>
    <t>World Health Organization. (‎2017)‎. WHO country cooperation strategy at a glance: Jamaica. ; Li Z, Li M, Fink G, Bourne P, Bärnighausen T, Atun R. User-fee-removal improves equity of children's health care utilization and reduces families' financial burden: evidence from Jamaica. J Glob Health. 2017;7(1):010502.</t>
  </si>
  <si>
    <t>Campbell, Adella. "The Abolition of User Fees in the Jamaican Public Health System: Impact on Access, Care Provided and the Work of the Professional Nurse." Doctor of Philosophy in Nursing, Victoria University of Wellington, 2013.</t>
  </si>
  <si>
    <t>Campbell, Adella. "The Abolition of User Fees in the Jamaican Public Health System: Impact on Access, Care Provided and the Work of the Professional Nurse." Doctor of Philosophy in Nursing, Victoria University of Wellington, 2013. ; Li Z, Li M, Fink G, Bourne P, Bärnighausen T, Atun R. User-fee-removal improves equity of children's health care utilization and reduces families' financial burden: evidence from Jamaica. J Glob Health. 2017;7(1):010502.</t>
  </si>
  <si>
    <t xml:space="preserve">Chao, Shiyan. 2013. Jamaica's effort in improving universal access within fiscal constraints (English). Universal Health Coverage (UNICO) studies series ; no. 6. Washington, DC : World Bank Group. </t>
  </si>
  <si>
    <t xml:space="preserve"> Chao, Shiyan. 2013. Jamaica's effort in improving universal access within fiscal constraints (English). Universal Health Coverage (UNICO) studies series ; no. 6. Washington, DC : World Bank Group. ; Canadian International Development Agency  &amp; USAID &amp; Planning Insitute of Jamaica, Ministry of Finance and Planning , Website. https://www.pioj.gov.jm/Portals/0/ODA/Official%20Development%20Assistance%202008.pdf </t>
  </si>
  <si>
    <t>Diether W. Beuermann Camilo J. Pecha  (2017) “Universal Public Health Insurance, Adult Status and Labour Supply in Jamaica” Inter-American Development Bank. IDB Policy Brief ; 264</t>
  </si>
  <si>
    <t>Diether W. Beuermann Camilo J. Pecha  (2017) “Universal Public Health Insurance, Adult Status and Labour Supply in Jamaica” Inter-American Development Bank. IDB Policy Brief 264;  Chao, Shiyan. 2013. Jamaica's effort in improving universal access within fiscal constraints (English). Universal Health Coverage (UNICO) studies series ; no. 6. Washington, DC : World Bank Group. </t>
  </si>
  <si>
    <t>Diether W. Beuermann Camilo J. Pecha  (2017) “Universal Public Health Insurance, Adult Status and Labour Supply in Jamaica” Inter-American Development Bank. IDB Policy Brief 264 ;  Li Z, Li M, Fink G, Bourne P, Bärnighausen T, Atun R. User-fee-removal improves equity of children's health care utilization and reduces families' financial burden: evidence from Jamaica. J Glob Health. 2017;7(1):010502</t>
  </si>
  <si>
    <t>Li Z, Li M, Fink G, Bourne P, Bärnighausen T, Atun R. User-fee-removal improves equity of children's health care utilization and reduces families' financial burden: evidence from Jamaica. J Glob Health. 2017;7(1):010502. ; Chao, Shiyan. 2013. Jamaica's effort in improving universal access within fiscal constraints (English). Universal Health Coverage (UNICO) studies series ; no. 6. Washington, DC : World Bank Group. </t>
  </si>
  <si>
    <t>Diether W. Beuermann Camilo J. Pecha  (2017) “Universal Public Health Insurance, Adult Status and Labour Supply in Jamaica” Inter-American Development Bank. IDB Policy Brief 264;  Central Intelligence Agency. The World Factbook. Jamaica. 2018</t>
  </si>
  <si>
    <t xml:space="preserve"> Li Z, Li M, Fink G, Bourne P, Bärnighausen T, Atun R. User-fee-removal improves equity of children's health care utilization and reduces families' financial burden: evidence from Jamaica. J Glob Health. 2017;7(1):010502. ; Campbell, Adella. "The Abolition of User Fees in the Jamaican Public Health System: Impact on Access, Care Provided and the Work of the Professional Nurse." Doctor of Philosophy in Nursing, Victoria University of Wellington, 2013.</t>
  </si>
  <si>
    <t>Campbell, Adella. "The Abolition of User Fees in the Jamaican Public Health System: Impact on Access, Care Provided and the Work of the Professional Nurse." Doctor of Philosophy in Nursing, Victoria University of Wellington, 2013; citing PIOJ &amp; STATIN. (2008). Jamaica survey of living conditions 2007. Kingston, Jamaica; Scott E, Theodore K. Measuring and explaining health and health care inequalities in Jamaica, 2004 and 2007. Rev Panam Salud Publica. 2013;33(2):116–21</t>
  </si>
  <si>
    <t>Ravindra P. Rannan-Eliya Sarasi Amarasinghe Amaani Nilamudeen (2016) “Universal health coverage: the potential contribution of hybrid funding strategies: Review of Commonwealth Mixed Public-Private Funding Models “ Institute for Health Policy, Sri Lanka ; Diether W. Beuermann Camilo J. Pecha  (2017) “Universal Public Health Insurance, Adult Status and Labour Supply in Jamaica” Inter-American Development Bank. IDB Policy Brief ; 264</t>
  </si>
  <si>
    <t>Jamaica source</t>
  </si>
  <si>
    <t xml:space="preserve">Given that user fees have been abolished/ altered eight times since the 1960s, it raises the question whether UHC will be sustained in the future. Until now, Jamaica’s National Development Plan Vision 2030 is closely aligned with the SDGs and puts UHC as a priority among others. </t>
  </si>
  <si>
    <t>Health care delivery is provided by Regional Health Authorities</t>
  </si>
  <si>
    <t>Two tiered (public and private sector; where the public is the main provider of public health and hospital services and the private dominates pharmaceuticals provision and ambulatory services)</t>
  </si>
  <si>
    <t>Funded through (i) tax on tobacco products consumption; (ii) payroll tax; and (iii) special consumption tax (i.e. on alcohol, petroleum, motor vehicles).</t>
  </si>
  <si>
    <t xml:space="preserve">Discussions to establish a national health insurance plan were supported by international agencies (i.e. IDB, PAHO) (1970s-2000s) and culminated in the Green Paper (1997) which established UHC as a goal. Besides, the Canadian International Development Agency and USAID contributed to human capital formation and health infrastructure (not clear whether this relates directly to UHC implementation).  No evidence of health support in the Official Development Assistance 2008 Government report. </t>
  </si>
  <si>
    <t>Before the removal of user fees, public expenditures for health averaged 2.42% of GDP per year (2002-2006), compared to 3% of GDP after the policy (2008–12)</t>
  </si>
  <si>
    <t>Insufficient funds; failure to upgrade primary care services, to train and appropriately pay medical staff; resulting in excessive waiting periods. This poor performance of the supply side coupled with a rapidly growing demand for health services in the public sector led to an increase in the use of private sector services, including among the poor. As a result, the removal of user fees did not bring down out-of-pocket health expenditures.</t>
  </si>
  <si>
    <t>User fees abolition</t>
  </si>
  <si>
    <t xml:space="preserve">First, user fees abolished for children below 18 years old (May 2007). Then, with the election of the opposition party, fees were abolished for all users of the public health system (April 2008). </t>
  </si>
  <si>
    <t>Top down: Rooted in presidential campaign promises with the underlying rationale that user fees were regressive and prevented access to healthcare for the poorest.</t>
  </si>
  <si>
    <t>Intent declared: part of presidential campaign's promises since the 1960s yet the promise that effectively materialized was made during the 2007 elections; Law passed: April 2008 ; Implementation: 2008, not clear when it finished but definitely after 2013 since the public sector covered that year only 19% of the population and asked for a relatively high copayment.</t>
  </si>
  <si>
    <t>It is not explicit in the literature that state fragility was a crucial influential factor. It seems that the regressiveness of user fees preventing the poorest to access health, coupled with poverty and violent crime, might have played a role in motivating UHC.</t>
  </si>
  <si>
    <t>Removing user fees for all patients in the public sector was part of a presidential campaign promise to win votes. This promise has been used historically in campaigns and led to the abolishment or alteration of user fees eight times since the 1960s.</t>
  </si>
  <si>
    <t>Around 50.3% of Jamaicans in the lower socioeconomic group did not access health care in 2007 despite being sick. This was mainly influenced by the cost of services and the socioeconomic status. The major sources of inequities besides income disparity were rural location and unemployment.</t>
  </si>
  <si>
    <t xml:space="preserve">Slow but positive trend until the late 1970s (triggered in the 1940s with the election of a leftist government after independence, then reinforced through the 1970s due to intense party competition). Negative trend since then due to lack of resources which led to budget cuts and user fees increases. </t>
  </si>
  <si>
    <t>Wiseman V. (2018). An evaluation of health systems equity in Indonesia: Study protocol. International Journal For Equity In Health, 17(1), 138. ; Mboi, Murty Surbakti, Trihandini, Elyazar, Houston Smith, Bahjuri Ali, . . . Hay. (2018). On the road to universal health care in Indonesia, 1990–2016: A systematic analysis for the Global Burden of Disease Study 2016. The Lancet, 392(10147), 581-591.</t>
  </si>
  <si>
    <t>“Decentralisation opened up a space for policy experimentation which allowed for the development of multiple models of health coverage at the district level. “ Pisani, E., Olivier Kok, M., &amp; Nugroho, K. (2017). Indonesia's road to universal health coverage: A political journey. Health Policy and Planning, 32(2), 267-276. ; Mboi, Murty Surbakti, Trihandini, Elyazar, Houston Smith, Bahjuri Ali, . . . Hay. (2018). On the road to universal health care in Indonesia, 1990–2016: A systematic analysis for the Global Burden of Disease Study 2016. The Lancet, 392(10147), 581-591.</t>
  </si>
  <si>
    <t>Wiseman V. (2018). An evaluation of health systems equity in Indonesia: Study protocol. International Journal For Equity In Health, 17(1), 138.</t>
  </si>
  <si>
    <t>Reich, Michael R, Joseph Harris, Naoki Ikegami, Akiko Maeda, Cheryl Cashin, Edson C Araujo, Keizo Takemi, and Timothy G Evans. “Moving towards Universal Health Coverage: Lessons from 11 Country Studies.” Lancet (London, England) 387, no. 10020 (February 20, 2016): 811–16. https://doi.org/10.1016/S0140-6736(15)60002-2.; Wiseman V. (2018). An evaluation of health systems equity in Indonesia: Study protocol. International Journal For Equity In Health, 17(1), 138.</t>
  </si>
  <si>
    <t xml:space="preserve">Pisani, E., Olivier Kok, M., &amp; Nugroho, K. (2017). Indonesia's road to universal health coverage: A political journey. Health Policy and Planning, 32(2), 267-276. ; Dharmawan, Ria Nuri. 2017. Official Documents- Loan Agreement for Loan 8790-ID (Closing Package) (English). Washington, DC: World Bank. http://documents.worldbank.org/curated/en/739551514558621081/Official-Documents-Loan-Agreement-for-Loan-8790-ID-Closing-Package; Rajan, Vikram Sundara. 2018. Disclosable Version of the ISR - Indonesia - Supporting Primary Health Care Reform - P164277 - Sequence No : 01 (English). Washington, D.C. : World Bank Group. http://documents.worldbank.org/curated/en/466521538051426495/Disclosable-Version-of-the-ISR-Indonesia-Supporting-Primary-Health-Care-Reform-P164277-Sequence-No-01 </t>
  </si>
  <si>
    <t>Mahendradhata Y, Trisnantoro L, Listyadewi S, et al. Indonesian health system review. New Delhi: Asia Pacific Observatory on Health Systems and Policies, 2017. ; Mboi, Murty Surbakti, Trihandini, Elyazar, Houston Smith, Bahjuri Ali, . . . Hay. (2018). On the road to universal health care in Indonesia, 1990–2016: A systematic analysis for the Global Burden of Disease Study 2016. The Lancet, 392(10147), 581-591.</t>
  </si>
  <si>
    <t>Mboi, Murty Surbakti, Trihandini, Elyazar, Houston Smith, Bahjuri Ali, . . . Hay. (2018). On the road to universal health care in Indonesia, 1990–2016: A systematic analysis for the Global Burden of Disease Study 2016. The Lancet, 392(10147), 581-591. ; Wiseman V. (2018). An evaluation of health systems equity in Indonesia: Study protocol. International Journal For Equity In Health, 17(1), 138. ; Reich, Michael R, Joseph Harris, Naoki Ikegami, Akiko Maeda, Cheryl Cashin, Edson C Araujo, Keizo Takemi, and Timothy G Evans. “Moving towards Universal Health Coverage: Lessons from 11 Country Studies.” Lancet (London, England) 387, no. 10020 (February 20, 2016): 811–16. https://doi.org/10.1016/S0140-6736(15)60002-2.</t>
  </si>
  <si>
    <t>Pisani, E., Olivier Kok, M., &amp; Nugroho, K. (2017). Indonesia's road to universal health coverage: A political journey. Health Policy and Planning, 32(2), 267-276. ; Wiseman V. (2018). An evaluation of health systems equity in Indonesia: Study protocol. International Journal For Equity In Health, 17(1), 138. ; Reich, Michael R, Joseph Harris, Naoki Ikegami, Akiko Maeda, Cheryl Cashin, Edson C Araujo, Keizo Takemi, and Timothy G Evans. “Moving towards Universal Health Coverage: Lessons from 11 Country Studies.” Lancet (London, England) 387, no. 10020 (February 20, 2016): 811–16. https://doi.org/10.1016/S0140-6736(15)60002-2. ; Mboi, Murty Surbakti, Trihandini, Elyazar, Houston Smith, Bahjuri Ali, . . . Hay. (2018). On the road to universal health care in Indonesia, 1990–2016: A systematic analysis for the Global Burden of Disease Study 2016. The Lancet, 392(10147), 581-591.</t>
  </si>
  <si>
    <t>Wiseman V. (2018). An evaluation of health systems equity in Indonesia: Study protocol. International Journal For Equity In Health, 17(1), 138. ; Pisani, E., Olivier Kok, M., &amp; Nugroho, K. (2017). Indonesia's road to universal health coverage: A political journey. Health Policy and Planning, 32(2), 267-276.</t>
  </si>
  <si>
    <t>Pisani, E., Olivier Kok, M., &amp; Nugroho, K. (2017). Indonesia's road to universal health coverage: A political journey. Health Policy and Planning, 32(2), 267-276. ; Mboi, Murty Surbakti, Trihandini, Elyazar, Houston Smith, Bahjuri Ali, . . . Hay. (2018). On the road to universal health care in Indonesia, 1990–2016: A systematic analysis for the Global Burden of Disease Study 2016. The Lancet, 392(10147), 581-591 ; Fuady, A. A., Houweling, T. H., Richardus, J., &amp; Mansyur, M. (2018). Catastrophic total costs in tuberculosis-affected households and their determinants since Indonesia's implementation of universal health coverage. Infectious Diseases of Poverty, 7(1) ; Wiseman V. (2018). An evaluation of health systems equity in Indonesia: Study protocol. International Journal For Equity In Health, 17(1), 138.</t>
  </si>
  <si>
    <t>Pisani, E., Olivier Kok, M., &amp; Nugroho, K. (2017). Indonesia's road to universal health coverage: A political journey. Health Policy and Planning, 32(2), 267-276. ; Reich, Michael R, Joseph Harris, Naoki Ikegami, Akiko Maeda, Cheryl Cashin, Edson C Araujo, Keizo Takemi, and Timothy G Evans. “Moving towards Universal Health Coverage: Lessons from 11 Country Studies.” Lancet (London, England) 387, no. 10020 (February 20, 2016): 811–16. https://doi.org/10.1016/S0140-6736(15)60002-2.</t>
  </si>
  <si>
    <t>Pisani, E., Olivier Kok, M., &amp; Nugroho, K. (2017). Indonesia's road to universal health coverage: A political journey. Health Policy and Planning, 32(2), 267-276. ; Wiseman V. (2018). An evaluation of health systems equity in Indonesia: Study protocol. International Journal For Equity In Health, 17(1), 138. ; Mboi, Murty Surbakti, Trihandini, Elyazar, Houston Smith, Bahjuri Ali, . . . Hay. (2018). On the road to universal health care in Indonesia, 1990–2016: A systematic analysis for the Global Burden of Disease Study 2016. The Lancet, 392(10147), 581-591.</t>
  </si>
  <si>
    <t>Mboi, Murty Surbakti, Trihandini, Elyazar, Houston Smith, Bahjuri Ali, . . . Hay. (2018). On the road to universal health care in Indonesia, 1990–2016: A systematic analysis for the Global Burden of Disease Study 2016. The Lancet, 392(10147), 581-591. ; Wiseman V. (2018). An evaluation of health systems equity in Indonesia: Study protocol. International Journal For Equity In Health, 17(1), 138.</t>
  </si>
  <si>
    <t>Pisani, E., Olivier Kok, M., &amp; Nugroho, K. (2017). Indonesia's road to universal health coverage: A political journey. Health Policy and Planning, 32(2), 267-276. ; Wiseman V. (2018). An evaluation of health systems equity in Indonesia: Study protocol. International Journal For Equity In Health, 17(1), 138.</t>
  </si>
  <si>
    <t>Indonesia source</t>
  </si>
  <si>
    <t>Good prospects to achieve UHC by 2019. Reforms started in 2017-2018 consisting of (i) the integration of gov insurance schemes into the JKN, (ii) expansion and restructuring of provider networks and payments systems, (iii) demand side initiatives to close coverage gaps, particularly in the informal sector, (iv) projects to shift from out-of-pocket to pooled resources.</t>
  </si>
  <si>
    <t>Highly decentralized, this was crucial to (i) reach half of the population that is dispersed across the archipelago and (ii) allow a larger margin of policy experimentation.</t>
  </si>
  <si>
    <t>Single tier: JKN is the single-payer health system that unified several other previous schemes.</t>
  </si>
  <si>
    <t>No earmarked amounts, varying priority in the budget. Tobacco tax increases and phasing out of fuel subsidies are among the strategies proposed  to currently raise fiscal space for health policy.</t>
  </si>
  <si>
    <t xml:space="preserve">In the late 1990, ADB loan to provide free primary health care to poor families. In the early 2000s, Local governments sought support of academic research to improve health care delivery. In 2017, WB loan (US$300.00 million) for a reform to strengthen fiscal capacity (probably linked to health but not explicitly stated). In 2018, WB loan (US$13.5 billion) to support primary health care reform. </t>
  </si>
  <si>
    <t>THE per capita (in PPP US$ at current prices): 299.41 in 2014. This figure has more than tripled since 2000.</t>
  </si>
  <si>
    <t>Around 2% of GDP is spent on health, half of THE is public and a third comes from private expenditure, mainly out of pocket payments.</t>
  </si>
  <si>
    <t xml:space="preserve">A large constraint was the geographically dispersed population difficult to reach; this was addressed by decentralization. Since around 40% of the population remains uncovered, it could be argued that the lack of system development and capacity building to reach those in the informal sector has been a major constraint. </t>
  </si>
  <si>
    <t>Chronologically: 1° Pro-poor programmes, these were more successful at district than national gov level 2° Appropriation and consolidation of local initiatives by central level, setting an unified single-payer health system for all 3° Adaptation of UHC scheme by integrating more gov schemes and expanding provider networks.</t>
  </si>
  <si>
    <t xml:space="preserve">Since workers and the very poor were already covered by 2014, the unified UHC scheme “JKN” aimed at reaching the “missing middle”: those who were not enough poor to qualify for gov support nor enough rich to afford private services. Between 2014 and 2017, coverage increased to reach 70% of the population and those that remain uncovered are mainly informal workers. </t>
  </si>
  <si>
    <t>The decision seems to have been a bottom-up initiative pushed by civil society organizations (“KAJS”) that laid the basis of what the government would later on establish: a single-payer system. The implementation of programmes aimed at covering an increasing % of population started at district level and then became consolidated at the central level</t>
  </si>
  <si>
    <t>Intent declared: 2012. Law passed: 2011; though in theory a law in 1960 stated the right to health to all but had never materialized. Implementation: 2014-ongoing (40% of the population is currently uncovered, these are mainly informal workers).</t>
  </si>
  <si>
    <t xml:space="preserve">1997 economic crisis rose poverty levels and social unrest which brought to and end the authoritarian regime. To address the economic and political crisis, democratization and social policies (e.g. education and health) aimed at restoring the government’s legitimacy.  </t>
  </si>
  <si>
    <t xml:space="preserve">1997 financial crisis &amp; subsequent social unrest motivated the gov to start covering poor people. Democratization brought government accountability and raised citizen’s demand for human rights entitlements, UHC became an electoral asset. Decentralization motivated local-level health programmes that in turn motivated the central government to take the lead and set a unified health system. </t>
  </si>
  <si>
    <t>Covered populations were those who could afford private insurance and the very poorest who were covered by a state scheme or by NGOs in specific regions. Left behind groups were mainly (i) those too poor to afford private services and not enough poor to receive state support; (ii) rural dwellers; (iii) people living in eastern provinces.</t>
  </si>
  <si>
    <t>Coverage of different groups expanded along with their socio-political importance:  only civil servants enjoyed social security in the 60s, expanded to the military in the 70s within military rule, then to workers in the mid 1980s with the industrial development. Extension to cover the poorest started in the late 1990s-early 2000, though regional inequalities persisted.</t>
  </si>
  <si>
    <t>Lahariya C. (2018). 'Ayushman Bharat' Program and Universal Health Coverage in India. Indian Pediatrics, 55(6), 495.</t>
  </si>
  <si>
    <t xml:space="preserve">National Portal of India. Ayushman Bharat - National Health Protection Mission Website. https://www.india.gov.in/spotlight/ayushman-bharat-national-health-protection-mission </t>
  </si>
  <si>
    <t>Patel, Vikram, Rachana Parikh, Sunil Nandraj, Priya Balasubramaniam, Kavita Narayan, Vinod K Paul, A K Shiva Kumar, Mirai Chatterjee, and K Srinath Reddy. “Assuring Health Coverage for All in India.” The Lancet 386, no. 10011 (2015): 2422–35. https://doi.org/https://doi.org/10.1016/S0140-6736(15)00955-1. ; Maurya, Dayashankar. (2017). Horses for Courses: Moving India towards Universal Health Coverage through Targeted Policy Design. Applied Health Economics and Health Policy, 15(6), 733-745. ; Venkatraman A, Björkman JW. Public-private partnerships in health care in India: lessons for developing countries. Abingdon: Routledge, 2009.</t>
  </si>
  <si>
    <t>Patel, Vikram, Rachana Parikh, Sunil Nandraj, Priya Balasubramaniam, Kavita Narayan, Vinod K Paul, A K Shiva Kumar, Mirai Chatterjee, and K Srinath Reddy. “Assuring Health Coverage for All in India.” The Lancet 386, no. 10011 (2015): 2422–35. https://doi.org/https://doi.org/10.1016/S0140-6736(15)00955-1.; Debroy, &amp; Kumar. (2015). The road to universal health coverage in India. The Lancet, 386(10011), E56-E57.</t>
  </si>
  <si>
    <t>Sole Canut, Albert. 2018. Disclosable Version of the ISR - Innovate in India for Inclusiveness - P156241 - Sequence No : 03 (English). Washington, D.C. : World Bank Group. http://documents.worldbank.org/curated/en/857531540510515277/Disclosable-Version-of-the-ISR-Innovate-in-India-for-Inclusiveness-P156241-Sequence-No-03</t>
  </si>
  <si>
    <t xml:space="preserve">Lahariya C. (2018). 'Ayushman Bharat' Program and Universal Health Coverage in India. Indian Pediatrics, 55(6), 495. ; Press Information Bureau. Ayushman Bharat for a new India -2022, announced, Two major initiatives in health sector announced, Rs. 1200 Crore allocated for 1.5 Lakh health and wellness Centres,1 February 2018; New Delhi. Available from: http://www.pib.gov.in/PressReleaseIframePage.aspx?PRID=1518544 </t>
  </si>
  <si>
    <t>Lahariya C. (2018). 'Ayushman Bharat' Program and Universal Health Coverage in India. Indian Pediatrics, 55(6), 495. ; Patel, Vikram, Rachana Parikh, Sunil Nandraj, Priya Balasubramaniam, Kavita Narayan, Vinod K Paul, A K Shiva Kumar, Mirai Chatterjee, and K Srinath Reddy. “Assuring Health Coverage for All in India.” The Lancet 386, no. 10011 (2015): 2422–35. https://doi.org/https://doi.org/10.1016/S0140-6736(15)00955-1.</t>
  </si>
  <si>
    <t>Mathur, M., Reddy, K., &amp; Millett, C. (2015). Will India’s national health policy deliver universal health coverage? BMJ : British Medical Journal, 350(Jun01 3), H2912. ; Reddy, Patel, Jha, Paul, Kumar, &amp; Dandona. (2011). Towards achievement of universal health care in India by 2020: A call to action. The Lancet, 377(9767), 760-768. Government of India. India Budget 2018-19 and Budget Speech. Ministry of Finance, New Delhi. Available from: http://www.indiabudget.gov.in/. Accessed Febuary 12, 2018. ; Press Information Bureau. Cabinet approves Ayushman Bharat – National Health Protection Mission. 21 March 2018; New Delhi. Available from: http://pib.nic.in/ newsite/PrintRelease.aspx?relid=177816</t>
  </si>
  <si>
    <t xml:space="preserve">Lahariya C. (2018). 'Ayushman Bharat' Program and Universal Health Coverage in India. Indian Pediatrics, 55(6), 495.; Patel, Vikram, Rachana Parikh, Sunil Nandraj, Priya Balasubramaniam, Kavita Narayan, Vinod K Paul, A K Shiva Kumar, Mirai Chatterjee, and K Srinath Reddy. “Assuring Health Coverage for All in India.” The Lancet 386, no. 10011 (2015): 2422–35. https://doi.org/https://doi.org/10.1016/S0140-6736(15)00955-1.; Dror D, Vellakkal S. Is RSBY India’s platform to implementing universal hospital insurance? Indian J Med Res 2012; 135: 56. Bhandari L, Berman P, Ahuja R. The impoverishing effect of healthcare payments in India: new methodology and findings.Econ Polit Wkly 2010; 45: 65–71. ; Devadasan N, Seshadri T, Trivedi M, Criel B. Promoting universal financial protection: evidence from the Rashtriya Swasthya Bima Yojana (RSBY) in Gujarat, India. Health Res Policy Syst 2013; 11: 29. Jain K. Health Insurance in India: the Rashtriya Swasthya Bima Yojana. Assessing access for informal workers. http://wiego.org/ sites/wiego.org/files/publications/files/Jain-Health-Insurance- Informal-Economy-India-WIEGO-PB10.pdf. ; Times of India article. “PM Modi launches Ayushman Bharat health scheme: All you need to know”. 24 September, 2018. https://timesofindia.indiatimes.com/india/ayushman-bharat-health-scheme-all-you-need-to-know/articleshow/65919352.cms </t>
  </si>
  <si>
    <t>Lahariya C. (2018). 'Ayushman Bharat' Program and Universal Health Coverage in India. Indian Pediatrics, 55(6), 495.; Narayan, R. (2011). Universal health care in India: Missing core determinants. The Lancet, 377(9769), 883-885. ; Samal, Janmejaya, &amp; Samal, Janmejaya. (2018). Can the AYUSH System Be Instrumental in Achieving Universal Health Coverage in India? Indian Journal of Medical Ethics, 3(1), 60-6</t>
  </si>
  <si>
    <t>Reddy, Patel, Jha, Paul, Kumar, &amp; Dandona. (2011). Towards achievement of universal health care in India by 2020: A call to action. The Lancet, 377(9767), 760-768.</t>
  </si>
  <si>
    <t>Narayan, R. (2011). Universal health care in India: Missing core determinants. The Lancet, 377(9769), 883-885. ; Lahariya C. (2018). 'Ayushman Bharat' Program and Universal Health Coverage in India. Indian Pediatrics, 55(6), 495. ; Times of India article “We will have new India by 2022: BJP's political resolution”. September 9, 2018.  https://timesofindia.indiatimes.com/india/ayushman-bharat-health-scheme-all-you-need-to-know/articleshow/65919352.cms</t>
  </si>
  <si>
    <t xml:space="preserve">National Sample Survey Office. India - Social Consumption - Health Survey: NSS 71st Round, Schedule 25, January - June 2014. ; Patel, Vikram, Rachana Parikh, Sunil Nandraj, Priya Balasubramaniam, Kavita Narayan, Vinod K Paul, A K Shiva Kumar, Mirai Chatterjee, and K Srinath Reddy. “Assuring Health Coverage for All in India.” The Lancet 386, no. 10011 (2015): 2422–35. https://doi.org/https://doi.org/10.1016/S0140-6736(15)00955-1. ; Devadasan N, Seshadri T, Trivedi M, Criel B. Promoting universal financial protection: evidence from the Rashtriya Swasthya Bima Yojana (RSBY) in Gujarat, India. Health Res Policy Syst 2013; 11: 29. Jain K. Health Insurance in India: the Rashtriya Swasthya Bima Yojana. Assessing access for informal workers. http://wiego.org/ sites/wiego.org/files/publications/files/Jain-Health-Insurance- Informal-Economy-India-WIEGO-PB10.pdf </t>
  </si>
  <si>
    <t>Reddy, Patel, Jha, Paul, Kumar, &amp; Dandona. (2011). Towards achievement of universal health care in India by 2020: A call to action. The Lancet, 377(9767), 760-768. ; Patel, Vikram, Rachana Parikh, Sunil Nandraj, Priya Balasubramaniam, Kavita Narayan, Vinod K Paul, A K Shiva Kumar, Mirai Chatterjee, and K Srinath Reddy. “Assuring Health Coverage for All in India.” The Lancet 386, no. 10011 (2015): 2422–35. https://doi.org/https://doi.org/10.1016/S0140-6736(15)00955-1.</t>
  </si>
  <si>
    <t>India source</t>
  </si>
  <si>
    <t>Strong political commitment to achieve the UHC program, which has received “unprecedented public, political and media attention; and is being attributed to have placed health higher on political agenda.“</t>
  </si>
  <si>
    <t>Highly decentralized. The ‘AB-NHPM’ program has among its core principles “co-operative federalism and flexibility to states”.</t>
  </si>
  <si>
    <t>Two-tiered (public and private sector ). Predominance of private for-profit health-care providers. Several authors in the literature recommend a unified system structure</t>
  </si>
  <si>
    <t>Increase in the excise tax on cigarettes and tobacco products as well as on beverages with added sugar. Since the direct tax base is restricted to 2.9% of the population, authors claim that it would not be desirable to put the whole burden of health-care costs onto taxpayers to avoid economic distortions.</t>
  </si>
  <si>
    <t>Apparently no direct external sources found directly for the ‘AB-NHPM’ program. WB agreement in 2018 of US$125 million to invest in technology (“biopharmaceutical and medical devices industry”) that addresses public health priorities.</t>
  </si>
  <si>
    <t>OOP expenditure accounted for 62.6% of THE in 2015 due partly to limited gov spending (1.15% of GDP). The budget allocated to the MoH has barely increased in the last decade, from 1.1% to 1.3%. The primary health care branch of the ‘AB-NHPM’ program has been allocated a budget of US$ 165.448.800 (12 billion Rs).</t>
  </si>
  <si>
    <t xml:space="preserve">Main constraints were limited access, insufficient availability and high OOP expenditure due to dominance of private sector facilities’ utilization. Prior to ‘AB-NHPM’, health was not considered high on the political agenda, its governance was fragmented and it was traditionally underfunded. </t>
  </si>
  <si>
    <t>20 different pro-poor programs introduced from 2005 at central &amp; state level covered around 25% of the population by 2010 (targeting farmers and families below the poverty line). In 2016, the introduction of ‘AB-NHPM’ replaces some of the previous programmes, broadens the target beneficiaries and consists of providing (i) comprehensive primary health care and (ii) financial protection for secondary and tertiary level.</t>
  </si>
  <si>
    <t>Civil servants + organized sector workers are covered since more than 60 years. Efforts since the 2000’s: pro-poor, mainly targeting people below the poverty line; whereas the new UHC program ‘AB-NHPM’ also includes ‘vulnerable and deprived population’ identified through Socioeconomic and Caste Census . The target beneficiaries will be 535 million people, (= around 107.4 million families -80.3 million in rural and 23.3 million in urban areas- 40% of India’s population).</t>
  </si>
  <si>
    <t>Decision mainly driven by central government but also pushed by civil society into the political agenda. The thinking process in 2010 was also top-down since it was done by a group of high level experts.</t>
  </si>
  <si>
    <t>Dispersed efforts to correct gaps in health access have been ongoing since mid 2000s. Thinking process for UHC started in 2010. Regarding the current program to provide UHC: intent declared in the 2016-2017 budget, program launched in 2018, and its implementation is still ongoing.</t>
  </si>
  <si>
    <t xml:space="preserve">No evidence in the literature that state fragility was a particularly influencing factor. </t>
  </si>
  <si>
    <t>It seems that the new UHC program ‘AB-NHPM’ belongs to the ‘A New India by 2022’ strategy (2022= 75th year of independence) which aims at gaining political support in front of the 2019 elections. Gov discourse is strongly pro-poor when presenting the program. Civil society movements have been pushing for reform since the 2000s (i.e. People’s Health Movement).</t>
  </si>
  <si>
    <t xml:space="preserve"> In 2004, only 4.5% of Indians had some kind of financial protection. By 2010, 20 state sponsored schemes had been introduced and covered around 25% of the population. In 2014, 85% of rural households and 82% of urban households had no access to healthcare insurance.</t>
  </si>
  <si>
    <t xml:space="preserve">The private sector dominates the health care system since independence, being the default option in many cases and leading to increases in OOP expenditure. Insurance schemes have increased rapidly in numbers over the past decade, thereby creating a positive trend in health coverage. </t>
  </si>
  <si>
    <t>World Bank Group. 2017. Mieux dépenser pour mieux soigner : Un regard sur le financement de la santé en Haïti. World Bank, Washington, DC. © World Bank. https://openknowledge.worldbank.org/handle/10986/29517 License: CC BY 3.0 IGO.; Gage AD. (2017). Assessing the quality of primary care in Haiti. Bulletin Of The World Health Organization, 95(3), 182.</t>
  </si>
  <si>
    <t>Balde, T., Champagne, Francois, &amp; Farand, Lambert. (2011). L'analyse De L'introduction Du Changement Dans Les Systèmes De Santé Des Pays En Développement: Le Cas D'un Système De Surveillance épidémiologique En Haïti, ProQuest Dissertations and Theses.</t>
  </si>
  <si>
    <t>World Bank Group. 2017. Mieux dépenser pour mieux soigner : Un regard sur le financement de la santé en Haïti. World Bank, Washington, DC. © World Bank. https://openknowledge.worldbank.org/handle/10986/29517 License: CC BY 3.0 IGO. ; Adrien, M. (2015). Le vodou guérit-il ? Annales Médico-psychologiques, 173(4), 341-344. ; Vonarx, N. (2005). Le Vodou Haïtien: Système De Soins Ou Religion? Situer Le Vodou Au Sein Du Pluralisme Médico -religieux En Haïti, ProQuest Dissertations and Theses.</t>
  </si>
  <si>
    <t>World Bank Group. 2017. Mieux dépenser pour mieux soigner : Un regard sur le financement de la santé en Haïti. World Bank, Washington, DC. © World Bank. https://openknowledge.worldbank.org/handle/10986/29517 License: CC BY 3.0 IGO.</t>
  </si>
  <si>
    <t>World Bank Group. 2017. Mieux dépenser pour mieux soigner : Un regard sur le financement de la santé en Haïti. World Bank, Washington, DC. © World Bank. https://openknowledge.worldbank.org/handle/10986/29517 License: CC BY 3.0 IGO. ; Alfred, J. P. (2012). Quel est le coût réel de la couverture universelle en santé en haïti ? Sante Publique, 24(5), 453-458. ; Balde, T., Champagne, Francois, &amp; Farand, Lambert. (2011). L'analyse De L'introduction Du Changement Dans Les Systèmes De Santé Des Pays En Développement: Le Cas D'un Système De Surveillance épidémiologique En Haïti, ProQuest Dissertations and Theses.</t>
  </si>
  <si>
    <t>Alfred, J. P. (2012). Quel est le coût réel de la couverture universelle en santé en haïti ? Sante Publique, 24(5), 453-458. ; McBain RK. (2018). Activity-based costing of health-care delivery, Haiti. Bulletin Of The World Health Organization, 96(1), 10. ; Gage AD. (2017). Assessing the quality of primary care in Haiti. Bulletin Of The World Health Organization, 95(3), 182. ; World Bank Group. 2017. Mieux dépenser pour mieux soigner : Un regard sur le financement de la santé en Haïti. World Bank, Washington, DC. © World Bank. https://openknowledge.worldbank.org/handle/10986/29517 License: CC BY 3.0 IGO.</t>
  </si>
  <si>
    <t>Alfred, J. P. (2012). Quel est le coût réel de la couverture universelle en santé en haïti ? Sante Publique, 24(5), 453-458.; Balde, T., Champagne, Francois, &amp; Farand, Lambert. (2011). L'analyse De L'introduction Du Changement Dans Les Systèmes De Santé Des Pays En Développement: Le Cas D'un Système De Surveillance épidémiologique En Haïti, ProQuest Dissertations and Theses. ; Gage AD. (2017). Assessing the quality of primary care in Haiti. Bulletin Of The World Health Organization, 95(3), 182.; Ministry of Public Health and Population (2015). Conférence Internationale sur le financement de la santé en Haïti : Défis et Perspectives pour son Financement – Ressources. (Government Website) http://mspp.gouv.ht/newsite/?p=3424 ; World Bank Group. 2017. Mieux dépenser pour mieux soigner : Un regard sur le financement de la santé en Haïti. World Bank, Washington, DC. © World Bank. https://openknowledge.worldbank.org/handle/10986/29517 License: CC BY 3.0 IGO.</t>
  </si>
  <si>
    <t>McBain RK. (2018). Activity-based costing of health-care delivery, Haiti. Bulletin Of The World Health Organization, 96(1), 10. ; Alfred, J. P. (2012). Quel est le coût réel de la couverture universelle en santé en Haïti ? Sante Publique, 24(5), 453-458. ; Balde, T., Champagne, Francois, &amp; Farand, Lambert. (2011). L'analyse De L'introduction Du Changement Dans Les Systèmes De Santé Des Pays En Développement: Le Cas D'un Système De Surveillance épidémiologique En Haïti, ProQuest Dissertations and Theses. ; Freedom in the World 2018 Report, Haiti.</t>
  </si>
  <si>
    <t xml:space="preserve">Alfred, J. P. (2012). Quel est le coût réel de la couverture universelle en santé en Haïti ? Sante Publique, 24(5), 453-458. ; Ministry of Health and Population(1996).Politique de Santé, Haïti. </t>
  </si>
  <si>
    <t>World Bank Group. 2017. Mieux dépenser pour mieux soigner : Un regard sur le financement de la santé en Haïti. World Bank, Washington, DC. © World Bank. https://openknowledge.worldbank.org/handle/10986/29517 License: CC BY 3.0 IGO. ; Alfred, J. P. (2012). Quel est le coût réel de la couverture universelle en santé en haïti ? Sante Publique, 24(5), 453-458.</t>
  </si>
  <si>
    <t>Gage AD. (2017). Assessing the quality of primary care in Haiti. Bulletin Of The World Health Organization, 95(3), 182. ; World Bank Group. 2017. Mieux dépenser pour mieux soigner : Un regard sur le financement de la santé en Haïti. World Bank, Washington, DC. © World Bank. https://openknowledge.worldbank.org/handle/10986/29517 License: CC BY 3.0 IGO.</t>
  </si>
  <si>
    <t>Haiti source</t>
  </si>
  <si>
    <t>UHC is a key goal in the National Health Policy since 2012. Nevertheless, the share of gov budget allocated to the health sector has declined over time (14% of total gov budget on average between 2000 and 2005, down to 4.5% in the 2016-2017 budget). Despite the natural catastrophes, health gains have been observed, i.e. regarding mortality rates of children &lt;5.</t>
  </si>
  <si>
    <t xml:space="preserve"> Governance is organized between the central level (run by the ministry of public health and population), the regional level, and the departmental level which is run by community health units.</t>
  </si>
  <si>
    <t>Mainly single tier: the public sector facilities target 93% of the population without any health insurance (compared to less than 7% of the population covered by a type of health insurance). Traditional medicine occupies an important part of Haitian health culture (i.e. voodoo healing)</t>
  </si>
  <si>
    <t xml:space="preserve">Between 1995 - 2014, public health expenditure over THE decreased from 41% to 21%. Taxes are currently regressive (they mainly rely on indirect taxes). Little scope to create a national health insurance system since it requires levying payroll taxes and 93% of the population works in the informal sector. The WB recommends increasing sin taxes (i.e. on alcohol, tobacco) instead of earmarking taxes. </t>
  </si>
  <si>
    <t>Increasing reliance on donor financing over time (i.e. in 2011, external support covered 70% of THE, since then, that share has sharply decreased and domestic financing has stagnated, shifting the financial burden onto households). Lack of coordination and fragmentation of external aid has led to poor planification of how the health expenses will be met after the emergency from the catastrophe has passed.</t>
  </si>
  <si>
    <t>“Haiti’s THE per capita is $131 in international dollars, which is much higher than the LIC average ($93) but much lower than the LAC region average ($1,113)"</t>
  </si>
  <si>
    <t>In 2014, THE as a % of GDP represented 7.6%. 80% of the THE came from private health expenditures, 35% from OOP expenditure, &lt;1% from private insurance, and the remaining 44% from non-profit institutions i.e. NGOs. Government health expenditure as a % of GDP has stagnated around 1 to 2% in the past years.</t>
  </si>
  <si>
    <t>Frequent natural catastrophes, under-investment in health, high levels of poverty and weak governance put strain on the health system, . The most binding barrier to health care access, particularly for those left-behind, is the financial burden from user fees at the point of service delivery.</t>
  </si>
  <si>
    <r>
      <t xml:space="preserve">Mobile clinics &amp; community health insurance mechanisms </t>
    </r>
    <r>
      <rPr>
        <sz val="12"/>
        <color theme="1"/>
        <rFont val="Calibri"/>
        <family val="2"/>
        <scheme val="minor"/>
      </rPr>
      <t>(launched by external agents, funded with IDB loan) a</t>
    </r>
    <r>
      <rPr>
        <sz val="12"/>
        <color theme="1"/>
        <rFont val="Calibri"/>
        <family val="2"/>
        <scheme val="minor"/>
      </rPr>
      <t>re strategies that contributed to the provision of low-cost, market based, quality health services to 40,000 low-income Haitians in 2013 (0.04% of the population) (despite a target level of 100,000). Supported by IDB funding. Otherwise, “there is no government policy to protect vulnerable populations from health-related financial losses”</t>
    </r>
  </si>
  <si>
    <t xml:space="preserve">Not clear who will be reached first. Formal sector workers have already a mandatory, contributory insurance (5% of the population). Providing UHC requires a pro-poor strategy given the levels of poverty. Because the user fees restrict access, “63% of the households in the lowest wealth quintile do not consult a health provider because they cannot afford to do so”. </t>
  </si>
  <si>
    <t xml:space="preserve">Not sure how the rollout will be. The decision to push for UHC seems top-down from both central government and international organizations since there is no evidence of bottom-down movements in the literature. </t>
  </si>
  <si>
    <t>Efforts to improve health system, supported by international organizations, ongoing since at least 2006. One-off user-fees exemptions were provided in certain public institutions after 2004 and 2008 cyclones, and after 2010 earthquake, supported by external agents and even by the for-profit private sector. The thinking process to implement UHC seems ongoing, at least since 2015.</t>
  </si>
  <si>
    <t>2010 earthquake (150 000 Haitians killed; 1.5 million displaced became vulnerable to infections and malnutrition; destruction of 60% of hospital infrastructure, affecting 46% of total population, followed by a wide-scale eruption of cholera). 2016 hurricane also constrained Haiti’s health system.  + Political crisis &amp; weak governance have persisted over two decades, with minor improvements since 2016.</t>
  </si>
  <si>
    <t xml:space="preserve">Health is considered a fundamental right since the 1987 constitution and Haiti has ratified all the international laws and conventions linked to the right to health. The MoH policy has the values of equity, solidarity and social justice since 1996. It is not clear what is the political motivation behind recent drive towards UHC, probably linked to high levels of poverty, infant morbidity &amp; mortality levels, donor's influence, etc. </t>
  </si>
  <si>
    <t>In 2016, government-funded facilities were supposed to target all citizens but 93% of them charge user fees as co-payments. Arund 40% of the population lacked access to essential health and nutrition services (down from 50% in 2010). 5% of the population was covered by a compulsory health insurance scheme (mainly formal workers), &lt;1% were registered in a community health insurance mechanism (informal sector) and &lt; 1% were covered by a private sector scheme.</t>
  </si>
  <si>
    <t>Positive health outcomes since the 1990s yet slow health coverage progression and inequitable access to quality health (i.e. in 2013, only 8% of rural residents had access to effective service delivery of good quality compared to 57% of urban residents</t>
  </si>
  <si>
    <t>International Labour Organization (ILO). “Ghana: Thinking outside the box gives public insurance scheme a huge box” ILO Newsroom. Impact stories. 14 August 2018.; Dr. Yaw Baah. “Need for more taxes to fund NHIS”. National Health Insurance Scheme, Government Website. 26 January 2018. http://www.nhis.gov.gh/News/need-for-more-taxes-to-fund-nhis-%E2%80%93-dr-baah-4145</t>
  </si>
  <si>
    <t>Dixon, Luginaah, &amp; Mkandawire. (2014). The National Health Insurance Scheme in Ghana's Upper West Region: A gendered perspective of insurance acquisition in a resource-poor setting. Social Science &amp; Medicine, 122, 103-112.</t>
  </si>
  <si>
    <t xml:space="preserve">Otoo N, Awittor E, Marquez P, Saleh K. Country summary report for Ghana: universal health coverage for inclusive and sustainable development. Washington, DC: World Bank, 2014. </t>
  </si>
  <si>
    <t xml:space="preserve">Reich et al. 2015 Dake et al. 2018 Ankrah D, Hallas J, Odei J, Asenso-Boadi F, Dsane-Selby L, Donneyong M. A review of the Ghana National Health Insurance Scheme claims database: possibilities and limits for drug utilization research. Basic Clin Pharmacol Toxicol. 2018;00:1–10. https://doi.org/10.1111/ bcpt.13136 </t>
  </si>
  <si>
    <t>WHO 2012. “Official Development Assistance for Health to Ghana” ; International Labour Organization (ILO). “Ghana: Thinking outside the box gives public insurance scheme a huge box” ILO Newsroom. Impact stories. 14 August 2018.</t>
  </si>
  <si>
    <t>Dr. Yaw Baah. “Need for more taxes to fund NHIS”. National Health Insurance Scheme, Government Website. 26 January 2018. http://www.nhis.gov.gh/News/need-for-more-taxes-to-fund-nhis-%E2%80%93-dr-baah-4145</t>
  </si>
  <si>
    <t>Otoo N, Awittor E, Marquez P, Saleh K. Country summary report for Ghana: universal health coverage for inclusive and sustainable development. Washington, DC: World Bank, 2014.</t>
  </si>
  <si>
    <t>Asuming, P., &amp; Pop-Eleches, Cristian. (2013). Three Essays on the Economics of Health in Developing Countries, ProQuest Dissertations and Theses.; Fenny, Ama Pokuaa, Robert Yates, and Rachel Thompson. “Social Health Insurance Schemes in Africa Leave out the Poor.” International Health 10, no. 1 (January 1, 2018): 1–3. http://dx.doi.org/10.1093/inthealth/ihx046.; Otoo N, Awittor E, Marquez P, Saleh K. Country summary report for Ghana: universal health coverage for inclusive and sustainable development. Washington, DC: World Bank, 2014. ; Jehu-Appiah, C., G. Aryeetey, E. Spaan, T. de Hoop, I. Agyepong, and R. Baltussen. 2011. "Equity aspects of the National Health Insurance Scheme in Ghana: who is enrolling, who is not and why?" Social Science and Medicine 72: 157-165  ; Dixon, Luginaah, &amp; Mkandawire. (2014). The National Health Insurance Scheme in Ghana's Upper West Region: A gendered perspective of insurance acquisition in a resource-poor setting. Social Science &amp; Medicine, 122, 103-112. ; International Labour Organization (ILO). “Ghana: Thinking outside the box gives public insurance scheme a huge box” ILO Newsroom. Impact stories. 14 August 2018.</t>
  </si>
  <si>
    <t>Otoo N, Awittor E, Marquez P, Saleh K. Country summary report for Ghana: universal health coverage for inclusive and sustainable development. Washington, DC: World Bank, 2014. ; Agyepong, Irene, and Sam Adjei. 2008. "Public Social Policy Development and Implementation: A Case Study of the Ghana National Health Insurance Scheme." Health Policy and Planning 23: 150-160. ; Dixon, Luginaah, &amp; Mkandawire. (2014). The National Health Insurance Scheme in Ghana's Upper West Region: A gendered perspective of insurance acquisition in a resource-poor setting. Social Science &amp; Medicine, 122, 103-112. ; Dake, Fidelia A A. “Examining Equity in Health Insurance Coverage: An Analysis of Ghana’s National Health Insurance Scheme.” International Journal for Equity in Health 17, no. 1 (June 2018): 85. https://doi.org/10.1186/s12939-018-0793-1. ; Fenny, Ama Pokuaa, Robert Yates, and Rachel Thompson. “Social Health Insurance Schemes in Africa Leave out the Poor.” International Health 10, no. 1 (January 1, 2018): 1–3. http://dx.doi.org/10.1093/inthealth/ihx046.</t>
  </si>
  <si>
    <t>Agyepong, Irene, and Sam Adjei. 2008. "Public Social Policy Development and Implementation: A Case Study of the Ghana National Health Insurance Scheme." Health Policy and Planning 23: 150-160.</t>
  </si>
  <si>
    <t>Dake, Fidelia A A. “Examining Equity in Health Insurance Coverage: An Analysis of Ghana’s National Health Insurance Scheme.” International Journal for Equity in Health 17, no. 1 (June 2018): 85. https://doi.org/10.1186/s12939-018-0793-1.; Fenny, Ama Pokuaa, Robert Yates, and Rachel Thompson. “Social Health Insurance Schemes in Africa Leave out the Poor.” International Health 10, no. 1 (January 1, 2018): 1–3. http://dx.doi.org/10.1093/inthealth/ihx046. ; Adam Wagstaff, Daniel Cotlear, Patrick Hoang-Vu Eozenou, Leander R. Buisman; Measuring progress towards universal health coverage: with an application to 24 developing countries, Oxford Review of Economic Policy, Volume 32, Issue 1, 1 January 2016, Pages 147–189, https://doi.org/10.1093/oxrep/grv019</t>
  </si>
  <si>
    <t xml:space="preserve">Agyepong, Irene, and Sam Adjei. 2008. "Public Social Policy Development and Implementation: A Case Study of the Ghana National Health Insurance Scheme." Health Policy and Planning 23: 150-160. ; Dixon, Luginaah, &amp; Mkandawire. (2014). The National Health Insurance Scheme in Ghana's Upper West Region: A gendered perspective of insurance acquisition in a resource-poor setting. Social Science &amp; Medicine, 122, 103-112. ; Fenny, Ama Pokuaa, Robert Yates, and Rachel Thompson. “Social Health Insurance Schemes in Africa Leave out the Poor.” International Health 10, no. 1 (January 1, 2018): 1–3. http://dx.doi.org/10.1093/inthealth/ihx046.; Jehu-Appiah, C., G. Aryeetey, E. Spaan, T. de Hoop, I. Agyepong, and R. Baltussen. 2011. "Equity aspects of the National Health Insurance Scheme in Ghana: who is enrolling, who is not and why?" Social Science and Medicine 72: 157-165 </t>
  </si>
  <si>
    <t>Agyepong, Irene, and Sam Adjei. 2008. "Public Social Policy Development and Implementation: A Case Study of the Ghana National Health Insurance Scheme." Health Policy and Planning 23: 150-160. ; Dake, Fidelia A A. “Examining Equity in Health Insurance Coverage: An Analysis of Ghana’s National Health Insurance Scheme.” International Journal for Equity in Health 17, no. 1 (June 2018): 85. https://doi.org/10.1186/s12939-018-0793-1.</t>
  </si>
  <si>
    <t>Ghana source</t>
  </si>
  <si>
    <t>The health authorities realized that membership to the NHIS stagnated around 40% of the population since the early 2010s. ILO’s support might contribute to raise and sustain enrollment yet financial sustainability threatens the scheme’s stability. The NHIS website states that the National Health Insurance Authority is making efforts to raise the tax collection capacity.</t>
  </si>
  <si>
    <t>National Health Insurance Scheme is run at the district level</t>
  </si>
  <si>
    <t>Mandated health insurance; public and private sector co-exist.</t>
  </si>
  <si>
    <t>A share of VAT as well as social security contributions are earmarked and pooled together with central government funding, interest on investments and out-of-pocket premium payments by adults in the informal sector that do not contribute to the social security.</t>
  </si>
  <si>
    <t xml:space="preserve">ODA for Health Disbursements allocated to health policy and admin management (in million, constant 2009 USD) was 80.16 in 2003 (when the NHIS was introduced), peaked to 110.82 in 2004, then progressively decreased in the following decade. Overall, total ODA for health disbursements was 131.25 million USD in 2003 vs. 239.17 million USD in 2010 (in constant 2009 USD). Besides, 20% of funds  from the Highly Indebted Poor Countries (HIPC) initiative were allocated to the health sector. The ILO is currently supporting the NHIS to improve enrollment through the use of cell phones. </t>
  </si>
  <si>
    <t>30 dollars per capita per year in 2018, it is estimated that this figure needs to be raised to at least 86 dollars per person per year in order to have a basic healthcare system.</t>
  </si>
  <si>
    <t xml:space="preserve">The share of government budget allocated to health rose from 8.7% in 2003 to 12.1% in 2010 (Though it seems that de facto universal coverage not reached yet). </t>
  </si>
  <si>
    <t>Asymmetry between de jure universal coverage (mandatory enrollment) and the de facto restricted coverage (38% of the population covered by the NHIS in 2015). Why? Financial constraints &amp; residents are not automatically enrolled (due to an annually renewable registration fee and extensively long waiting times). The main determinants to never enroll or to drop out are: wealth, willingness to access health, low education, being muslim and being a women living in non-nuclear households.</t>
  </si>
  <si>
    <t>National Health Insurance Scheme (NHIS) providing user-fees exemptions to targeted population</t>
  </si>
  <si>
    <t xml:space="preserve">Exemptions from out-of pocket payments to “seniors aged 70 and above, retirees who contributed to the social security scheme, all children under 18 years old with both parents enrolled in the NHIS, and indigents”. Since only 34% of the population was enrolled in 2011, a law in 2012 removed the requirement for both parents of children to be enrolled (Note that 50% of the population was under 18 years old); it also added the exemption to pregnant women, persons with mental disorders and disabled people. </t>
  </si>
  <si>
    <t>Top-down. Organized labor protested against the the two proposed bills for the National Health Insurance Scheme (NHIS) to parliament, but criticisms were ignored and the bill passed almost unchanged. The policy-making process was also done behind doors, mainly by people appointed for political purposes rather than for technical expertise.</t>
  </si>
  <si>
    <t>Intent declared: 2000
Law passed: 2003
Implementation: Became operational in 2005 - still an ongoing process (all population is entitled to but constraints prevent de facto coverage, which amounted to 38% of the population in 2015).</t>
  </si>
  <si>
    <t>State fragility (single party rule since independence then several military coups interrupting attempts to bring multiparty democracy) seems to have been an indirect factor as it brought to power the party that was previously in opposition. Since this newly elected government faced the sense of political crisis and urgency, implementing UHC could be considered as an oppportunity to prove and legitimize itself.</t>
  </si>
  <si>
    <t>One of the major campaign promises in the 2000’s presidential election was a national health insurance scheme providing access to basic health services to all, regardless ability to pay. The promise was popular not only among the party’s own constituency (middle/upper classes and urban population) but also among the opposition’s (the poorest). The previous system of out-of-pocket fees at the point of service use was unpopular and associated with the opposition government.</t>
  </si>
  <si>
    <t xml:space="preserve">58% of people surveyed stated that they had access to a health facility in 2003 compared to only 37% in 1997. Yet, only 18% of them reported that they used care in 2003, down from 22% in 1997. The authors point to quality of services and ability to pay as explaining the decrease in de facto service usage despite the increase in de jure access. This asymmetry between de facto and de jure coverage will remain after UHC implementation. </t>
  </si>
  <si>
    <t xml:space="preserve">Overall negative trend: Prior to independence (1957), access conditioned on ability to pay, then tax-based financing of public sector allowed free health service provision. Crisis (1970s) deteriorated financing conditions; introduction of structural adjustment programmes (1980s) increased public sector user fees. Efforts to improve geographical access to health facilities since 1997 failed to raise health care usage. </t>
  </si>
  <si>
    <t>Busse, Blümel, Knieps, &amp; Bärnighausen. (2017). Statutory health insurance in Germany: A health system shaped by 135 years of solidarity, self-governance, and competition. The Lancet, 390(10097), 882-897. ; Giovanella, L., &amp; Stegmüller, K. (2014). The financial crisis and health care systems in Europe: Universal care under threat? Trends in health sector reforms in Germany, the United Kingdom, and Spain. Cadernos De Saude Publica, 30(11), 2263-2281.</t>
  </si>
  <si>
    <t>Busse, Blümel, Knieps, &amp; Bärnighausen. (2017). Statutory health insurance in Germany: A health system shaped by 135 years of solidarity, self-governance, and competition. The Lancet, 390(10097), 882-897</t>
  </si>
  <si>
    <t xml:space="preserve">DiPiero, Albert (2004). "Universal Problems &amp; Universal Healthcare: 6 COUNTRIES — 6 SYSTEMS"  
</t>
  </si>
  <si>
    <t>Giovanella, L., &amp; Stegmüller, K. (2014). The financial crisis and health care systems in Europe: Universal care under threat? Trends in health sector reforms in Germany, the United Kingdom, and Spain. Cadernos De Saude Publica, 30(11), 2263-2281. ; Busse, Blümel, Knieps, &amp; Bärnighausen. (2017). Statutory health insurance in Germany: A health system shaped by 135 years of solidarity, self-governance, and competition. The Lancet, 390(10097), 882-897.</t>
  </si>
  <si>
    <t>Busse, Blümel, Knieps, &amp; Bärnighausen. (2017). Statutory health insurance in Germany: A health system shaped by 135 years of solidarity, self-governance, and competition. The Lancet, 390(10097), 882-897.</t>
  </si>
  <si>
    <t>Bump, Jesse B. (October 19, 2010). "The long road to universal health coverage. A century of lessons for development strategy" Seattle: PATH.  ; Busse, Blümel, Knieps, &amp; Bärnighausen. (2017). Statutory health insurance in Germany: A health system shaped by 135 years of solidarity, self-governance, and competition. The Lancet, 390(10097), 882-897.; Giovanella, L., &amp; Stegmüller, K. (2014). The financial crisis and health care systems in Europe: Universal care under threat? Trends in health sector reforms in Germany, the United Kingdom, and Spain. Cadernos De Saude Publica, 30(11), 2263-2281.</t>
  </si>
  <si>
    <t>Bump, Jesse B. (October 19, 2010). "The long road to universal health coverage. A century of lessons for development strategy" Seattle: PATH.  ; Busse, Blümel, Knieps, &amp; Bärnighausen. (2017). Statutory health insurance in Germany: A health system shaped by 135 years of solidarity, self-governance, and competition. The Lancet, 390(10097), 882-897.</t>
  </si>
  <si>
    <t>Bump, Jesse B. (October 19, 2010). "The long road to universal health coverage. A century of lessons for development strategy" Seattle: PATH. </t>
  </si>
  <si>
    <t>Bump, Jesse B. (October 19, 2010). "The long road to universal health coverage. A century of lessons for development strategy" Seattle: PATH.</t>
  </si>
  <si>
    <t>Germany source</t>
  </si>
  <si>
    <t xml:space="preserve">Some setbacks (e.g; WWII) have interrupted the continuity of the health insurance system but it has endured overall. For instance, with the 2008 crisis, there were no changes in the coverage breath (despite an increase in the contribution rate) compared to decreased in the population covered in Spain. </t>
  </si>
  <si>
    <t>“Statutory health insurance is based on self- governing structures, which means that competencies are delegated to membership-based, self-regulated organisations of sickness funds and health-care providers.“</t>
  </si>
  <si>
    <t>Two-tier: statutory health insurance called "sickness funds”, covering around 92% of the population, and private health insurance.</t>
  </si>
  <si>
    <t>Payroll taxes (at a rate of 14.6% of wage income, which is divided equally between the employee and the employer), complemented with a tax subsidy of about 7% of the pooled money). This pooled money is then reallocated to sickness funds, which charge an additional fee directly to its members (on average, 1.1% of wage). Share of sources: social security contributions (70.5%), OOP (12.4%), private insurance (9.6%), fiscal resources (6.7%).</t>
  </si>
  <si>
    <t>No evidence of external support for implementation found.</t>
  </si>
  <si>
    <t>THE  accounted for around 5150 US$ (PPP) per capita in 2014</t>
  </si>
  <si>
    <t>THE on health in 2015 represented 11.1% of GDP (around €333.5 billion)</t>
  </si>
  <si>
    <t>Financial sustainability threatened by increasing costs and economic crisis from the oil crisis. The response was first setting a cost-containment approach in 1977, removing some benefits and covered drugs from the insurance package as well as copayments introduction. Then, the focused shifted from cost-containment to efficiency-enhancing policies.</t>
  </si>
  <si>
    <t xml:space="preserve">First, establishment of several “sickness funds” that had mandatory enrollment for specific groups and defined benefits. Then, gradual expansion of the mandatory insurance to the rest of the population as well as expansion of the minimum benefits package. </t>
  </si>
  <si>
    <t xml:space="preserve">First, mandatory enrollment for blue-collar workers (e.g. employees at railways, metal works, power plants). Then, gradual expansion to other employment categories and of the benefits package. E.g. agricultural and forestry workers covered (1911), civil servants (1914), unemployed (1918), non-earning wives and daughters (1919), all primary dependents (1930), retirees (1941), physically disables (1957), students (1975), artists (1981). Those that were not covered at different points in time could buy private insurance. </t>
  </si>
  <si>
    <t xml:space="preserve">Top-down initiative (from Bismarck) influences by worker’s movements. Top-down implementation: reaching first priority-category workers (priority relative to the industrial goals) and then expanding to the rest of workers’ categories. </t>
  </si>
  <si>
    <t>Intent declared: 1883 or before. Law passed: 1883. Implementation started in 1883 with social insurance for some targeted groups, gradually expanded until reaching UHC in 1988</t>
  </si>
  <si>
    <t>Social insurance influenced by the threat posed by the emerging workers’ movements denouncing the poor working conditions caused by rapid industrialization.</t>
  </si>
  <si>
    <t>Goal of establishing social insurance was a response to the social need of protection triggered by the working conditions from industrialization. Motivation to win the largest part of the constituency from the opposition party (SDP); these were industrial workers. Also, Bismarck had socialist leanings, he viewed workers’ unrest as a threat to the state and regarded the SDP as a threat to Germany’s unification.</t>
  </si>
  <si>
    <t>Prior to Bismarck’s laws of 1883, around 850 000 citizens were covered through over 5000 sickness funds in 1876</t>
  </si>
  <si>
    <t>Positive trends since 1883, gradual coverage expansion over 105 years to reach UHC.</t>
  </si>
  <si>
    <t xml:space="preserve">Central Intelligence Agency. The World Factbook. Gabon. 2018 ; Gabon : Lancement du programme d'appui technique au plan national de développement de la santé pour un système de sante moderne et accessible a tous. (2016). African Press Organisation. Database of Press Releases Related to Africa, p. African Press Organisation. Database of Press Releases Related to Africa, Apr 8, 2016. </t>
  </si>
  <si>
    <t>Mibindzou Mouelet, Ange; Robyn, Paul Jacob; Zine Eddine El Idrissi, Moulay Driss. 2018. Gabon indigents scheme : a social health insurance program for the poor (English). Universal health coverage study series; no. 31. Washington, D.C. : World Bank Group. http://documents.worldbank.org/curated/en/479021516173701542/Gabon-indigents-scheme-a-social-health-insurance-program-for-the-poor</t>
  </si>
  <si>
    <t>Mibindzou Mouelet, Ange; Robyn, Paul Jacob; Zine Eddine El Idrissi, Moulay Driss. 2018. Gabon indigents scheme : a social health insurance program for the poor (English). Universal health coverage study series; no. 31. Washington, D.C. : World Bank Group.</t>
  </si>
  <si>
    <t>Gary Humphreys. Gabon gets everyone under one social health insurance roof. Bulletin of the World Health Organization. 2013;91(5):318-319. doi:10.2471/BLT.13.020513. ; Mibindzou Mouelet, Ange; Robyn, Paul Jacob; Zine Eddine El Idrissi, Moulay Driss. 2018. Gabon indigents scheme : a social health insurance program for the poor (English). Universal health coverage study series; no. 31. Washington, D.C. : World Bank Group</t>
  </si>
  <si>
    <t>World Health Organization. (‎2014)‎. WHO country cooperation strategy at a glance: Gabon. ; Boidin, Bruno. (2011). La 'bonne gouvernance' et les pays en developpement: Le cas des politiques de sante au Gabon. (With English summary.). Ethics and Economics/Ethique Economique, 8(2), 191-215.</t>
  </si>
  <si>
    <t xml:space="preserve">Obounou BWO. Gabon health care system: a 20 year analysis. Int J Community Med Public Health 2017;4:2208-11. </t>
  </si>
  <si>
    <t>Boidin, Bruno. (2011). La 'bonne gouvernance' et les pays en developpement: Le cas des politiques de sante au Gabon. (With English summary.). Ethics and Economics/Ethique Economique, 8(2), 191-215.; Obounou BWO. Gabon health care system: a 20 year analysis. Int J Community Med Public Health 2017;4:2208-11.  ; Mibindzou Mouelet, Ange; Robyn, Paul Jacob; Zine Eddine El Idrissi, Moulay Driss. 2018. Gabon indigents scheme : a social health insurance program for the poor (English). Universal health coverage study series; no. 31. Washington, D.C. : World Bank Group</t>
  </si>
  <si>
    <t>Gary Humphreys. Gabon gets everyone under one social health insurance roof. Bulletin of the World Health Organization. 2013;91(5):318-319. doi:10.2471/BLT.13.020513. ; Obounou BWO. Gabon health care system: a 20 year analysis. Int J Community Med Public Health 2017;4:2208-11. ; Group OB. Universal health insurance is being rolled out. The Report: Gabon 2014: Health &amp; Education 2014; Available at: http://www.oxford businessgroup.com/overview/universal-health- insurance-being-rolled-out. Accessed on 3 April 2017.  ; La Caisse Nationale d’Assurance Maladie et de Garantie Sociale Official Website “LA CNAMGS historique” http://www.cnamgs.ga/anciensite/localhost/wp/la-cnamgs/historique-de-la-cnamgs/index.html</t>
  </si>
  <si>
    <t>Mibindzou Mouelet, Ange; Robyn, Paul Jacob; Zine Eddine El Idrissi, Moulay Driss. 2018. Gabon indigents scheme : a social health insurance program for the poor (English). Universal health coverage study series; no. 31. Washington, D.C. : World Bank Group ; La Caisse Nationale d’Assurance Maladie et de Garantie Sociale Official Website “LA CNAMGS historique” http://www.cnamgs.ga/anciensite/localhost/wp/la-cnamgs/historique-de-la-cnamgs/index.html</t>
  </si>
  <si>
    <t xml:space="preserve">Gary Humphreys. Gabon gets everyone under one social health insurance roof. Bulletin of the World Health Organization. 2013;91(5):318-319. doi:10.2471/BLT.13.020513. ; Mibindzou Mouelet, Ange; Robyn, Paul Jacob; Zine Eddine El Idrissi, Moulay Driss. 2018. Gabon indigents scheme : a social health insurance program for the poor (English). Universal health coverage study series; no. 31. Washington, D.C. : World Bank Group ; Obounou BWO. Gabon health care system: a 20 year analysis. Int J Community Med Public Health 2017;4:2208-11. </t>
  </si>
  <si>
    <t>Central Intelligence Agency. The World Factbook. Gabon. 2018</t>
  </si>
  <si>
    <t>Gabon source</t>
  </si>
  <si>
    <t xml:space="preserve">Despite current political instability, the government launched a programme to modernize the health system and to improve health access to the most vulnerable populations. This is supported by the Managament Sciences for Health Organization in partnership with the WHO, WB, AFD, UNICEF and UNFPA. </t>
  </si>
  <si>
    <t xml:space="preserve">Decentralized throughout health regions and health divisions. </t>
  </si>
  <si>
    <t>Three tiered: private, public (civilian and military)  and para-public (network of providers of the National Social Security Fund).</t>
  </si>
  <si>
    <t xml:space="preserve">Funding to provide UHC for the poor comes from levies on mobile phone companies turnover and on money transfers outside the country (earmarked, mandatory taxes). UHC for workers is funded with contributions. </t>
  </si>
  <si>
    <t xml:space="preserve">“Only 1.2% of health sector resources came from external sources in 2010. Because of its GDP, Gabon has few bilateral and multilateral partners willing to invest in the health sector. Partner support is very often technical in nature, with some project financing. Most support comes from the specialized agencies of the United Nations system: WHO, UNICEF, UNFPA, UNAIDS and UNDP.” </t>
  </si>
  <si>
    <t>The share of Total Health Expenditures as % GDP in 2014 was 3.44%, (the lowest spending level compared to its regional neighbors)</t>
  </si>
  <si>
    <t>First attempt failed due to mismanagement and insufficient resources. Lack of private sector participation in health care facilities provision; inadequate number of health care practitioners (six doctors and four midwives per 10,000 population); lack of statistical data. Spatial inequalities undermines equal access to health.</t>
  </si>
  <si>
    <t>Social insurance expansion</t>
  </si>
  <si>
    <t xml:space="preserve">First targeted the poorest people including students and the elderly in 2008; then, in 2011, it was extended to public sector workers and in 2014 to private sector workers who were  already covered. Everyone is now under the same roof of social insurance (same benefits, different contributions). </t>
  </si>
  <si>
    <t>Top-down. The literature does not mention bottom up movements. Central government initiative of providing free access to health care, backed up by WHO report.</t>
  </si>
  <si>
    <t xml:space="preserve">Intent declared: Independence from France in 1960
Law passed: 2007
Implementation: Less than ten years. </t>
  </si>
  <si>
    <t>Implementation amidst undemocratic rule: the president had been ruling continuously since Gabon’s independence in 1960. There were allegations of electoral fraud in the local elections of 2002 and in the presidential election in 2005. He was succeeded by his son after his death, who has continued his policy of UHC, yet political instability remains.</t>
  </si>
  <si>
    <t xml:space="preserve">The government in 2002 initiated a reform for social protection during which the risk of disease was identified as the one the greatest concerns for the population. There is no explicit link in the literature but it seems as if this pro-poor social reform was triggered by the increasing political instability and therefore the need to regain masses' support. </t>
  </si>
  <si>
    <t>Lack of statistics. Probably very limited since the disease risk was perceived as one of the main concerns for the population.</t>
  </si>
  <si>
    <t>Implementation preceded by a failed attempt in the early 2000s to provide free health care to public officials and the poor. Only workers in the private sector, civil servants, and some vulnerable people (no detail available) enjoyed some type of social insurance but this was probably very limited.</t>
  </si>
  <si>
    <t>Stein Kuhnle, Sven E. O. Hort. (2004). ‘The Developmental Welfare State in Scandinavia: Lessons to the Developing World’. United Nations Research Institute for Social Development. Social Policy and Development Programme (2000 - 2009). Social Policy in Late Industrializers: The Nordic Experience. No. 17. PP-SPD-17.</t>
  </si>
  <si>
    <t>Vuorenkoski L, Mladovsky P and Mossialos E. Finland: Health system review. Health Systems in Transition. 2008; 10(4): 1–168.</t>
  </si>
  <si>
    <t xml:space="preserve">Stein Kuhnle, Sven E. O. Hort. (2004). ‘The Developmental Welfare State in Scandinavia: Lessons to the Developing World’. United Nations Research Institute for Social Development. Social Policy and Development Programme (2000 - 2009). Social Policy in Late Industrializers: The Nordic Experience. No. 17. PP-SPD-17. </t>
  </si>
  <si>
    <t>Vuorenkoski L, Mladovsky P and Mossialos E. Finland: Health system review. Health Systems in Transition. 2008; 10(4): 1–168. ; Stein Kuhnle, Sven E. O. Hort. (2004). ‘The Developmental Welfare State in Scandinavia: Lessons to the Developing World’. United Nations Research Institute for Social Development. Social Policy and Development Programme (2000 - 2009). Social Policy in Late Industrializers: The Nordic Experience. No. 17. PP-SPD-17</t>
  </si>
  <si>
    <t xml:space="preserve">Vuorenkoski L, Mladovsky P and Mossialos E. Finland: Health system review. Health Systems in Transition. 2008; 10(4): 1–168. ; Stein Kuhnle, Sven E. O. Hort. (2004). ‘The Developmental Welfare State in Scandinavia: Lessons to the Developing World’. United Nations Research Institute for Social Development. Social Policy and Development Programme (2000 - 2009). Social Policy in Late Industrializers: The Nordic Experience. No. 17. PP-SPD-17. </t>
  </si>
  <si>
    <t xml:space="preserve"> Stein Kuhnle, Sven E. O. Hort. (2004). ‘The Developmental Welfare State in Scandinavia: Lessons to the Developing World’. United Nations Research Institute for Social Development. Social Policy and Development Programme (2000 - 2009). Social Policy in Late Industrializers: The Nordic Experience. No. 17. PP-SPD-17.</t>
  </si>
  <si>
    <t>Finland source</t>
  </si>
  <si>
    <t>During the recession of the 1980s and 1990s, Finland was very affected and raised temporarily user fees but despite this the strong social safety net avoided social and political repercussions such as dramatic unemployment and rising poverty levels. No evidence of current threat to stability.</t>
  </si>
  <si>
    <t xml:space="preserve">Highly decentralized provision at municipal level, these have a high degree of freedom to plan and steer services though they are not well coordinated from the national level. </t>
  </si>
  <si>
    <t>Single National Health insurance which comprises three different health care systems that receive public funding: municipal health care, private health care and occupational health care.</t>
  </si>
  <si>
    <t>Funded mainly from taxation (covering 61% of total costs of health care) and the NHI (17% ). The NHI is funded by the the insured (38%), employers (33%) and the state (28%).</t>
  </si>
  <si>
    <t>No explicit support found but definitely strong ideological influence from the innovative German social insurance legislation in the 1890s.</t>
  </si>
  <si>
    <t>Health care expenditure expressed in US$  (PPP) per capita: 2331 in 2005.</t>
  </si>
  <si>
    <t>THE represented 7.5% of GDP in 2005. Of this, 78% came from public expenditure (mainly from municipalities, followed by state level and then by the NHI); 22% came from private expenditure (mainly from households’ OOP)</t>
  </si>
  <si>
    <t>Initially, NHI coverage was constrained to urban areas; excluded funding for health promotion and prophylactic measures; and there was an imbalance between primary and secondary health care. Problems solved thanks to political will and sufficient resources from stable growth. Currently, there are geographical inequities that persist between socio-economic groups and there are large differences in service provision across municipalities</t>
  </si>
  <si>
    <t>First, health coverage provided by municipalities (coverage varied across them probably). After WWII, municipalities’s role became regulated (probably to standardize coverage levels) and the universal right to maternal and child care was established as a law. Then, introduction of National Health Insurance to cover all citizens; followed by strengthening PHC through municipal health centers (first reaching rural areas)</t>
  </si>
  <si>
    <t>The introduction of a universal NHI provided services that were initially concentrated in urban areas and favored secondary over primary health care; so the policy focus of the following decade was to strengthen PHC, particularly in rural areas through municipal health centers. Then, the focus shifted to extend and improve occupational health care to all workers</t>
  </si>
  <si>
    <t xml:space="preserve">Decision: probably top-down (no evidence of bottom-up initiative in the literature). Implementation bottom up: from coverage provided and led by municipalities to the introduction of a state-level, national health insurance for all. </t>
  </si>
  <si>
    <t>Intent declared probably after WWII. Law passed in 1963; Implementation started in 1963 through mandatory NHI scheme and PHC reinforcement in the 1970s.</t>
  </si>
  <si>
    <t>Welfare state overall was influenced by Civil War and the Second World War.</t>
  </si>
  <si>
    <t>Response to the rapid industrialization and urban-related problems. Influenced by the development of a positive social science dealing with the ‘social question’ (idea of active role of the state to maintain a healthy population was accepted among elite groups). Influenced too by the expansion of the state capacity to register social problems and its statistics. There were also historical-institutional prerequisites favoring social rights (e.g. local communities had a history of responsibility of poor relief)</t>
  </si>
  <si>
    <t xml:space="preserve">Besides municipalities’ provision of medical relief (which range of coverage might have varied across municipalities), only a small proportion of the population was covered through workplace-related voluntary insurance schemes </t>
  </si>
  <si>
    <t xml:space="preserve">Since 1879, municipalities were responsible of health regulation, control, and medical service provision; Coverage trends increased as municipalities’ role in health provision became more regulated and expanded, particularly after WWII. </t>
  </si>
  <si>
    <t xml:space="preserve">Malo-Serrano M, Malo-Corral N. Reforma de salud en Ecuador: nunca más el derecho a la salud como un privilegio. Rev Peru Med Exp Salud Publica. 2014;31(4):754-61 ; Latino Insurance Blog “Integral public Network guarantees the right to free health in Ecuador” (in spanish) Bulletin n° 3937; 1/07/2017 http://boletines.latinoinsurance.com/red-publica-integral-garantiza-el-derecho-a-la-salud-gratuita-en-ecuador/ </t>
  </si>
  <si>
    <t>Lucio R, Villacrés N, Henríquez R. “The health system of Ecuador.” Salud Publica Mex 2011;53 suppl 2:S177-S187. ; Malo-Serrano M, Malo-Corral N. Reforma de salud en Ecuador: nunca más el derecho a la salud como un privilegio. Rev Peru Med Exp Salud Publica. 2014;31(4):754-61</t>
  </si>
  <si>
    <t>Lucio R, Villacrés N, Henríquez R. “The health system of Ecuador.” Salud Publica Mex 2011;53 suppl 2:S177-S187. ; Malo-Serrano M, Malo-Corral N. Reforma de salud en Ecuador: nunca más el derecho a la salud como un privilegio. Rev Peru Med Exp Salud Publica. 2014;31(4):754-61; Ministry of Public Health, Programmes, RPIS “ What is RPIS?” Government Website http://instituciones.msp.gob.ec/dps/morona_santiago/index.php?option=com_content&amp;view=article&amp;id=157:rpis&amp;catid=12:programas&amp;Itemid=10 ; Chang Campos CJ. Evolución del sistema de salud de Ecuador. Buenas prácticas y desafíos en su construcción en la última década 2005-2014. An Fac med. 2017;78(4):452-60
DOI: http://dx.doi.org/10.15381/ anales.v78i4.14270</t>
  </si>
  <si>
    <t>Chang Campos CJ. Evolución del sistema de salud de Ecuador. Buenas prácticas y desafíos en su construcción en la última década 2005-2014. An Fac med. 2017;78(4):452-60
DOI: http://dx.doi.org/10.15381/ anales.v78i4.14270</t>
  </si>
  <si>
    <t>Chang Campos CJ. Evolución del sistema de salud de Ecuador. Buenas prácticas y desafíos en su construcción en la última década 2005-2014. An Fac med. 2017;78(4):452-60
DOI: http://dx.doi.org/10.15381/ anales.v78i4.14270; World Bank. 2005. Ecuador - Health Insurance Project (English). Washington, DC: World Bank. http://documents.worldbank.org/curated/en/473091468026945996/Ecuador-Health-Insurance-Project ; Malo-Serrano M, Malo-Corral N. Reforma de salud en Ecuador: nunca más el derecho a la salud como un privilegio. Rev Peru Med Exp Salud Publica. 2014;31(4):754-61</t>
  </si>
  <si>
    <t>Malo, M. Informe de estimaciones presupuestarias de salud para la Presidencia de la República; 2013 [Documento interno]. Quito: MSP; 2013. ; Malo-Serrano M, Malo-Corral N. Reforma de salud en Ecuador: nunca más el derecho a la salud como un privilegio. Rev Peru Med Exp Salud Publica. 2014;31(4):754-61</t>
  </si>
  <si>
    <t xml:space="preserve">Malo, M. Informe de estimaciones presupuestarias de salud para la Presidencia de la República; 2013 [Documento interno]. Quito: MSP; 2013. ; Malo-Serrano M, Malo-Corral N. Reforma de salud en Ecuador: nunca más el derecho a la salud como un privilegio. Rev Peru Med Exp Salud Publica. 2014;31(4):754-61
</t>
  </si>
  <si>
    <t>Malo-Serrano M, Malo-Corral N. Reforma de salud en Ecuador: nunca más el derecho a la salud como un privilegio. Rev Peru Med Exp Salud Publica. 2014;31(4):754-61; Chang Campos CJ. Evolución del sistema de salud de Ecuador. Buenas prácticas y desafíos en su construcción en la última década 2005-2014. An Fac med. 2017;78(4):452-60
DOI: http://dx.doi.org/10.15381/ anales.v78i4.14270</t>
  </si>
  <si>
    <t>Pan American Health Organization. “Profile of Health Systems: Ecuador, monitoring and analysis of the processes of change and reform”. 3rd ed. Washington, D.C.: OPS; 2008 ; Chang Campos CJ. Evolución del sistema de salud de Ecuador. Buenas prácticas y desafíos en su construcción en la última década 2005-2014. An Fac med. 2017;78(4):452-60
DOI: http://dx.doi.org/10.15381/ anales.v78i4.14270</t>
  </si>
  <si>
    <t>Lucio R, Villacrés N, Henríquez R. “The health system of Ecuador.” Salud Publica Mex 2011;53 suppl 2:S177-S187. ; Malo-Serrano M, Malo-Corral N. Reforma de salud en Ecuador: nunca más el derecho a la salud como un privilegio. Rev Peru Med Exp Salud Publica. 2014;31(4):754-61; Chang Campos CJ. Evolución del sistema de salud de Ecuador. Buenas prácticas y desafíos en su construcción en la última década 2005-2014. An Fac med. 2017;78(4):452-60
DOI: http://dx.doi.org/10.15381/ anales.v78i4.14270</t>
  </si>
  <si>
    <t xml:space="preserve">Malo-Serrano M, Malo-Corral N. Reforma de salud en Ecuador: nunca más el derecho a la salud como un privilegio. Rev Peru Med Exp Salud Publica. 2014;31(4):754-61. ; Pan American Health Organization. “Profile of Health Systems: Ecuador, monitoring and analysis of the processes of change and reform”. 3rd ed. Washington, D.C.: OPS; 2008 </t>
  </si>
  <si>
    <t xml:space="preserve">Chang Campos CJ. Evolución del sistema de salud de Ecuador. Buenas prácticas y desafíos en su construcción en la última década 2005-2014. An Fac med. 2017;78(4):452-60
DOI: http://dx.doi.org/10.15381/ anales.v78i4.14270; Malo-Serrano M, Malo-Corral N. Reforma de salud en Ecuador: nunca más el derecho a la salud como un privilegio. Rev Peru Med Exp Salud Publica. 2014;31(4):754-61. ; Pan American Health Organization. “Profile of Health Systems: Ecuador, monitoring and analysis of the processes of change and reform”. 3rd ed. Washington, D.C.: OPS; 2008 </t>
  </si>
  <si>
    <t>Pan American Health Organization. “Profile of Health Systems: Ecuador, monitoring and analysis of the processes of change and reform”. 3rd ed. Washington, D.C.: OPS; 2008</t>
  </si>
  <si>
    <t>Malo-Serrano M, Malo-Corral N. Reforma de salud en Ecuador: nunca más el derecho a la salud como un privilegio. Rev Peru Med Exp Salud Publica. 2014;31(4):754-61.</t>
  </si>
  <si>
    <t>Ecuador source</t>
  </si>
  <si>
    <t>Strong and stable political commitment. The newly elected president (2017) is continuing the legacies of his predecessor that implemented UHC.</t>
  </si>
  <si>
    <t>Mainly centralized system but political will currently aims at deepenig decentralization.</t>
  </si>
  <si>
    <t xml:space="preserve">Two tiered (the public sector, the main service provider, and the health insurance institute for formal workers) but in the process of becoming single tier. </t>
  </si>
  <si>
    <t>Introduction in 2013 of new taxes on consumption (i.e. alcohol, cigarettes,etc) for health financing. These funds are deemed insufficient to cover the growing demand of services, yet they allowed building the health infrastructure network almost from scratch.</t>
  </si>
  <si>
    <t xml:space="preserve">External loans funded 20% of the cost of the 2005 programme (97 million USD from WB, 34 million USD from the EU, 10 million USD from Belgium and Spain). No WB loans directly linked to UHC since 2008. Malo-Serrano and Malo-Corral (2014) suggest that government prioritized reinforcing fiscal capacity to finance UHC instead of taking more loans. </t>
  </si>
  <si>
    <t>In 2013, public government expenditure per capita was 240 USD for the MSP and 302 USD for the IESS, ISSFA e ISSPOL.</t>
  </si>
  <si>
    <t>In 2015, government expenditure was around 11000 million USD (compared to 580 million in 2007), haround alf of it was allocated to the branch in charged of covering those without health insurance (MSP) and the other half allocated to the social security covering formal and civil workers (IESS, ISSFA e ISSPOL).</t>
  </si>
  <si>
    <t>Attempts to advance towards UHC prior to 2006 failed due to political instability; lack of consensus and lack of resources. Lack of sufficient planification for the referral from public to private health provision led to high costs threatening financial sustainability.</t>
  </si>
  <si>
    <t>First efforts in 2005 consisted in mechanisms of service purchase (PPP) and issuing cards for free health.  Then, free and universal coverage mandated by the 2008 constitution.  The integrated public health network (PPP) has been instrumental for the Ministry of Public Health to cover those uninsured.</t>
  </si>
  <si>
    <t xml:space="preserve">2005 efforts prioritized populations in the lowest two income quintiles. The 2008 Constitution establishing right to health prioritizes access to health to young and elderly people, pregnant women, people with disabilities or with catastrophic diseases, people deprived from freedom, in risk situation, victims of violence or natural disasters. </t>
  </si>
  <si>
    <t>Top-down, strong political commitment of President.</t>
  </si>
  <si>
    <t>Intent declared: 1995
Law passed: 2006-2008
Beginning of implementation: 2009 (some efforts had started since 2005)
End of implementation: Still ongoing despite de jure universality</t>
  </si>
  <si>
    <t xml:space="preserve">Post political instability (8 changes of government in one decade), governance problems, social violence and economic crisis; the newly elected government marked the beginning of Welfare State reinforcement </t>
  </si>
  <si>
    <t>Newly elected government in 2006 incorporated historic social demands that emerged as criticisms to the neoliberal policies of the previous decade. Strong political commitment prioritizing investment in social development instead of austerity to repay debt.</t>
  </si>
  <si>
    <t>In 2008, around 25% of the population was not attended by any institution and more than 70% had no health insurance. There were large territorial inequalities.</t>
  </si>
  <si>
    <t>Negative/stagnant trend. For i.e. decreasing share of the budget allocated to health.</t>
  </si>
  <si>
    <t>OECD/European Observatory on Health Systems and Policies (2017), Croatia: Country Health Pro le 2017, State of Health in the EU, OECD Publishing, Paris/European Observatory on Health Systems and Policies, Brussels. http://dx.doi.org/10.1787/9789264283312-en ; Radin, Dagmar. (2012). Has Anyone Seen It?: Health Care in Croatian Elections. East European Politics &amp; Societies, 26(1), 189-213. ; Škaričić, N. (2011). The future of health care in Croatia. Croatian Medical Journal, 52(3), 433-435</t>
  </si>
  <si>
    <t>OECD/European Observatory on Health Systems and Policies (2017), Croatia: Country Health Pro le 2017, State of Health in the EU, OECD Publishing, Paris/European Observatory on Health Systems and Policies, Brussels. http://dx.doi.org/10.1787/9789264283312-en  ; Radin, Dagmar. (2012). Has Anyone Seen It?: Health Care in Croatian Elections. East European Politics &amp; Societies, 26(1), 189-213.</t>
  </si>
  <si>
    <t>Saric, M., &amp; Rodwin, V. (1993). The Once and Future Health System in the Former Yugoslavia: Myths and Realities. Journal of Public Health Policy, 14(2), 220-237. doi:10.2307/3342966</t>
  </si>
  <si>
    <t>Saric, M., &amp; Rodwin, V. (1993). The Once and Future Health System in the Former Yugoslavia: Myths and Realities. Journal of Public Health Policy, 14(2), 220-237. doi:10.2307/3342966 ; Radin, Dagmar. (2012). Has Anyone Seen It?: Health Care in Croatian Elections. East European Politics &amp; Societies, 26(1), 189-213.</t>
  </si>
  <si>
    <t xml:space="preserve">Radin, Dagmar. (2012). Has Anyone Seen It?: Health Care in Croatian Elections. East European Politics &amp; Societies, 26(1), 189-213.; OECD/European Observatory on Health Systems and Policies (2017), Croatia: Country Health Pro le 2017, State of Health in the EU, OECD Publishing, Paris/European Observatory on Health Systems and Policies, Brussels. http://dx.doi.org/10.1787/9789264283312-en </t>
  </si>
  <si>
    <t xml:space="preserve">OECD/European Observatory on Health Systems and Policies (2017), Croatia: Country Health Pro le 2017, State of Health in the EU, OECD Publishing, Paris/European Observatory on Health Systems and Policies, Brussels. http://dx.doi.org/10.1787/9789264283312-en </t>
  </si>
  <si>
    <t xml:space="preserve"> OECD/European Observatory on Health Systems and Policies (2017), Croatia: Country Health Pro le 2017, State of Health in the EU, OECD Publishing, Paris/European Observatory on Health Systems and Policies, Brussels. http://dx.doi.org/10.1787/9789264283312-en </t>
  </si>
  <si>
    <t>Saric, M., &amp; Rodwin, V. (1993). The Once and Future Health System in the Former Yugoslavia: Myths and Realities. Journal of Public Health Policy, 14(2), 220-237. doi:10.2307/3342966 ; OECD/European Observatory on Health Systems and Policies (2017), Croatia: Country Health Pro le 2017, State of Health in the EU, OECD Publishing, Paris/European Observatory on Health Systems and Policies, Brussels. http://dx.doi.org/10.1787/9789264283312-en  ; Švaljek, S. (2013). The recent health reform in Croatia: True reforms or just a fundraising exercise? Health Policy, Health Policy, 2013.</t>
  </si>
  <si>
    <t xml:space="preserve">Saric, M., &amp; Rodwin, V. (1993). The Once and Future Health System in the Former Yugoslavia: Myths and Realities. Journal of Public Health Policy, 14(2), 220-237. doi:10.2307/3342966; OECD/European Observatory on Health Systems and Policies (2017), Croatia: Country Health Pro le 2017, State of Health in the EU, OECD Publishing, Paris/European Observatory on Health Systems and Policies, Brussels. http://dx.doi.org/10.1787/9789264283312-en </t>
  </si>
  <si>
    <t>Kunitz SJ. The making and breaking of Yugoslavia and its impact on health. Am J Public Health. 2004;94(11):1894-904. ; Himmelstein, D. U., Lang, S., and Woolhandler, S. "The Yugoslav Health System: Public Ownership and Local Control," Journal of Public Health Policy 5 (1984): 423-31 ; OECD/European Observatory on Health Systems and Policies (2017), Croatia: Country Health Pro le 2017, State of Health in the EU, OECD Publishing, Paris/European Observatory on Health Systems and Policies, Brussels. http://dx.doi.org/10.1787/9789264283312-en  ; Radin, Dagmar. (2012). Has Anyone Seen It?: Health Care in Croatian Elections. East European Politics &amp; Societies, 26(1), 189-213. ; Švaljek, S. (2013). The recent health reform in Croatia: True reforms or just a fundraising exercise? Health Policy, Health Policy, 2013.</t>
  </si>
  <si>
    <t>Kunitz SJ. The making and breaking of Yugoslavia and its impact on health. Am J Public Health. 2004;94(11):1894-904.</t>
  </si>
  <si>
    <t>Saric, M., &amp; Rodwin, V. (1993). The Once and Future Health System in the Former Yugoslavia: Myths and Realities. Journal of Public Health Policy, 14(2), 220-237. doi:10.2307/3342966; Kunitz SJ. The making and breaking of Yugoslavia and its impact on health. Am J Public Health. 2004;94(11):1894-904. ; Radin, Dagmar. (2012). Has Anyone Seen It?: Health Care in Croatian Elections. East European Politics &amp; Societies, 26(1), 189-213.</t>
  </si>
  <si>
    <t>Kunitz SJ. The making and breaking of Yugoslavia and its impact on health. Am J Public Health. 2004;94(11):1894-904. ; Himmelstein, D. U., Lang, S., and Woolhandler, S. "The Yugoslav Health System: Public Ownership and Local Control," Journal of Public Health Policy 5 (1984): 423-31</t>
  </si>
  <si>
    <t>Kunitz SJ. The making and breaking of Yugoslavia and its impact on health. Am J Public Health. 2004;94(11):1894-904. ; Radin, Dagmar. (2012). Has Anyone Seen It?: Health Care in Croatian Elections. East European Politics &amp; Societies, 26(1), 189-213.</t>
  </si>
  <si>
    <t>Croatia source</t>
  </si>
  <si>
    <t>The financial sustainability poses a major challenge to healthcare access since efforts over the past decades have resorted to raising/ introducing user fees instead of increasing the efficiency of the money spent. Some authors argue that there is a lack of political will to reform this despite urgency.</t>
  </si>
  <si>
    <t xml:space="preserve">Financing became centralized since 1993, tertiary health facilities are owned by the state while secondary care hospitals for instance remained under the ownership of counties. </t>
  </si>
  <si>
    <t xml:space="preserve">Two tiered under Yugoslavia (private vs public insurance); while it is single tier in independent Croatia (mandatory public health insurance with an parallel voluntary insurance to cover user fees). </t>
  </si>
  <si>
    <t>Yugoslavia’s insurance was two tiered, one that was similar to the American commercial insurance, the other was a health insurance fund funded with premiums paid by workers at different rates depending on the sector (e.g. agricultural workers’ premium was subsidized). In the 21st cent, health system is funded with state budget and increasingly more OOP payments.</t>
  </si>
  <si>
    <t xml:space="preserve">No evidence of support under Yugoslavia, maybe initially when it was part of the Soviet Comintern. Recent reforms have benefitted from WB and or EU loans and technical support (e.g. in 2008 and 2015).  </t>
  </si>
  <si>
    <t>Per capita spending (EUR PPP) : 1241 in 2015 (among the lowest in the EU)</t>
  </si>
  <si>
    <t xml:space="preserve">Health Expenditure represented 7.4% of GDP in 2015 (lower than the EU average of 9.9%). The share of public expenditure out of THE was 77% compared to 15% from OOP expenditures. Voluntary health insurance accounted for 8% of THE. </t>
  </si>
  <si>
    <t xml:space="preserve">Under Yugoslavia: poor financial , organizational and managerial capacity. Since 2003, main constraints to access to health care are mainly the introduction of an extensive list of patient user charges and the financial sustainability of the health system. </t>
  </si>
  <si>
    <t>Under Yugoslavia, strong commitment to PHC. After independence from Yugoslavia, UHC established through mandatory health insurance system. Contributions come from payroll deductions and vulnerable groups are exempt (e.g. pensioners, unemployed, low income people, people with disabilities, students). There is also a complementary Voluntary Health Insurance to cover user fees, which is complementary for vulnerable groups.</t>
  </si>
  <si>
    <t xml:space="preserve">Under Yugoslavia, UHC was simultaneously available for all except for agricultural workers, whom became covered later on. </t>
  </si>
  <si>
    <t xml:space="preserve">Not clear, it seems top-down during Yugoslav rule. Regarding recent reforms in the 21st century, reforms lacked strategic projections available that could be analyzed by the public, there were almost no consultation to professionals during the drafting and implementation stages. </t>
  </si>
  <si>
    <t>Not clear. It seems that it was done after Yugoslavia’s expulsion of the Soviet Comintern in 1947. Implementation took at least 30 years since by 1978 health insurance was extended to 82% of the population. The independence from Yugoslavia and the transition to the market economy lowered health indicators so reforms in 1993, 2003, 2008 and 2015 mainly aimed at financial stabilization, efficiency, and introduced co-payments.</t>
  </si>
  <si>
    <t xml:space="preserve">Post two Balkan Wars (1912, 1913). Influenced too by the threat of invasion by the Soviet Union and to maintain the allegiance of the people.
</t>
  </si>
  <si>
    <t>Originally, motivation came from the socialist ideology of the Yugoslav regime. Then, with the independence from Yugoslavia, UHC remained as it had become an entitlement, an universal right for the Croats.</t>
  </si>
  <si>
    <t>Very low coverages in the early 20th century, then, under the Yugoslav rule, UHC was available for all. Coverage rose between 1950s and 1980s from a quarter of the population to above 80%.</t>
  </si>
  <si>
    <t>Negative/stagnant trends in the early 20th century, then under Yugoslavia, positive trends with the introduction of UHC, negative during the shift towards a market economy in the 1990s, slowly positive again since 2000s reforms.</t>
  </si>
  <si>
    <t>Pan American Health Organization. Health in the Americas+, 2017 Edition. Summary: Regional Outlook and Country Profiles. Washington, D.C.: PAHO; 2017.  ; Torres FM. Costa Rica case study: primary health care, achievements and challenges with the framework of the social health insurance. Universal Health Coverage Series; UNICO Studies Series No 14. Washington, DC: The World Bank Human Development Network, 2013.</t>
  </si>
  <si>
    <t>Clark MA. Health sector reform in Costa Rica: reinforcing a public system. Woodrow Wilson Center workshops on the politics of education and health reforms. Washington, DC, 2002. ; Atun, R., De Andrade, L. O. M., Almeida, G., Cotlear, D., Dmytraczenko, T., Frenz, P., ... Wagstaff, A. (2015). Health-system reform and universal health coverage in Latin America. The Lancet, 385(9974), 1230-1247. [61646].</t>
  </si>
  <si>
    <t xml:space="preserve">Adam Wagstaff, Daniel Cotlear, Patrick Hoang-Vu Eozenou, Leander R. Buisman; Measuring progress towards universal health coverage: with an application to 24 developing countries, Oxford Review of Economic Policy, Volume 32, Issue 1, 1 January 2016, Pages 147–189, https://doi.org/10.1093/oxrep/grv019 ;  Atun, R., De Andrade, L. O. M., Almeida, G., Cotlear, D., Dmytraczenko, T., Frenz, P., ... Wagstaff, A. (2015). Health-system reform and universal health coverage in Latin America. The Lancet, 385(9974), 1230-1247. [61646]. </t>
  </si>
  <si>
    <t>Vargas and Muiser: Promoting universal financial protection: a policy analysis of universal health coverage in Costa Rica (1940–2000). Health Research Policy and Systems 2013 11:28.</t>
  </si>
  <si>
    <t>Pan American Health Organization. Profile of the Health Services System of Costa Rica . Washington, D.C.: PAHO; 2002. ; LEGRL. 2018. Official Documents- Amendment to the Loan Agreement for Loan 8593-CR (English). Washington, DC: World Bank. http://documents.worldbank.org/curated/en/633271537380761411/Official-Documents-Amendment-to-the-Loan-Agreement-for-Loan-8593-CR</t>
  </si>
  <si>
    <t>Torres FM. Costa Rica case study: primary health care, achievements and challenges with the framework of the social health insurance. Universal Health Coverage Series; UNICO Studies Series No 14. Washington, DC: The World Bank Human Development Network, 2013.</t>
  </si>
  <si>
    <t>Clark MA. Health sector reform in Costa Rica: reinforcing a public system. Woodrow Wilson Center workshops on the politics of education and health reforms. Washington, DC, 2002 ; Carrin G, James C. Reaching universal coverage via social health insurance: key design features in the transition period. Geneva: World Health Organization, 2004.</t>
  </si>
  <si>
    <t xml:space="preserve">Adam Wagstaff, Daniel Cotlear, Patrick Hoang-Vu Eozenou, Leander R. Buisman; Measuring progress towards universal health coverage: with an application to 24 developing countries, Oxford Review of Economic Policy, Volume 32, Issue 1, 1 January 2016, Pages 147–189, https://doi.org/10.1093/oxrep/grv019 ;  Torres FM. Costa Rica case study: primary health care, achievements and challenges with the framework of the social health insurance. Universal Health Coverage Series; UNICO Studies Series No 14. Washington, DC: The World Bank Human Development Network, 2013. ; Atun, R., De Andrade, L. O. M., Almeida, G., Cotlear, D., Dmytraczenko, T., Frenz, P., ... Wagstaff, A. (2015). Health-system reform and universal health coverage in Latin America. The Lancet, 385(9974), 1230-1247. [61646]. </t>
  </si>
  <si>
    <t>Torres FM. Costa Rica case study: primary health care, achievements and challenges with the framework of the social health insurance. Universal Health Coverage Series; UNICO Studies Series No 14. Washington, DC: The World Bank Human Development Network, 2013.Clark MA. Health sector reform in Costa Rica: reinforcing a public system. Woodrow Wilson Center workshops on the politics of education and health reforms. Washington, DC, 2002 ; Carrin G, James C. Reaching universal coverage via social health insurance: key design features in the transition period. Geneva: World Health Organization, 2004.</t>
  </si>
  <si>
    <t>Clark MA. Health sector reform in Costa Rica: reinforcing a public system. Woodrow Wilson Center workshops on the politics of education and health reforms. Washington, DC, 2002.; Savedoff WD, de Ferranti D, Smith AL, Fan VY. Political and economic aspects of the transition to universal health coverage. Lancet. 2012;380 (9845) :924-32. ;  Carrin G, James C. Reaching universal coverage via social health insurance: key design features in the transition period. Geneva: World Health Organization, 2004.</t>
  </si>
  <si>
    <t xml:space="preserve">Atun, R., De Andrade, L. O. M., Almeida, G., Cotlear, D., Dmytraczenko, T., Frenz, P., ... Wagstaff, A. (2015). Health-system reform and universal health coverage in Latin America. The Lancet, 385(9974), 1230-1247. [61646]. </t>
  </si>
  <si>
    <t>Clark MA. Health sector reform in Costa Rica: reinforcing a public system. Woodrow Wilson Center workshops on the politics of education and health reforms. Washington, DC, 2002. ; Vargas and Muiser “Promoting universal financial protection: a policy analysis of universal health coverage in Costa Rica (1940–2000)” Health Research Policy and Systems 2013, 11:28 ; Unger, J.-P., De Paepe, P., Buitrón, R., and Soors, W. (2008), ‘Costa Rica: Achievements of a Heterodox Health Policy’, American Journal of Public Health, 98(4), 636–43.</t>
  </si>
  <si>
    <t>Carrin G, James C. Reaching universal coverage via social health insurance: key design features in the transition period. Geneva: World Health Organization, 2004</t>
  </si>
  <si>
    <t>Carrin G, James C. Reaching universal coverage via social health insurance: key design features in the transition period. Geneva: World Health Organization, 2004.</t>
  </si>
  <si>
    <t>Costa Rica source</t>
  </si>
  <si>
    <t xml:space="preserve">System sustained over the 20th century, seen as a successful case. Nevertheless, the low productivity and the poor quality of health services has become a concern in the past decade. As a result, several studies (i.e. 2013 WB report) aimed at addressing these concerns have been conducted and probably led to the 2016’s WB loan. </t>
  </si>
  <si>
    <t xml:space="preserve">Highly centralized system (finance, management, decisions in the capital). Primary health units deployed over the territory to reach the poor and provide them with health promotion, prevention, first level of care. </t>
  </si>
  <si>
    <t>Unified health system; composed by a compulsory contributory  regime for formal workers; a non-contributory regime for poor households and a mandated enrollment for independent workers.</t>
  </si>
  <si>
    <t>Solidarity financing mechanisms (social insurance contributions complemented by payments by the government to cover the poor)</t>
  </si>
  <si>
    <t xml:space="preserve">Loans of US$4.3 million from the IDB, US$22 million from the WB, and technical cooperation from WHO/PAHO with the aim of supporting the health sector reform that unified different regimes into a modern one (1994). Then, in 2016, WB loan of US$420 million aimed at improving quality of health services and efficiency of health care institutions. </t>
  </si>
  <si>
    <t>Government health expenditure per capita (PPP$ in constant prices): 293.00 in 1995 vs. 845.00 in 2010</t>
  </si>
  <si>
    <t>Total health expenditure: 10.90% of GDP in 2010 (largest share among Latin American countries). Decreasing share of public over total health expenditure since the 2000s (76.8% in 2000s vs. 68.10% in 2010)</t>
  </si>
  <si>
    <t>Time lag between law and implementation due to financial instability; then limited capacity to expand services due to lack of appropriate information platforms systems</t>
  </si>
  <si>
    <t>Gradual expansion of mandated social security</t>
  </si>
  <si>
    <t xml:space="preserve">Workers first then pro-poor expansion. Detail: Social security system for urban low-income workers and for workers in coffee producing areas (1942); later expanded to their family members (1961). Then inclusion of those not covered (rural areas, lower-income and vulnerable groups i.e. indigenous populations, individuals with disabilities) (1970s). Finally, voluntary regime was offered to independent workers (1978) that later became mandatory (2000). </t>
  </si>
  <si>
    <t>Social security initially only targeted urban and coffee-producing areas. Then decision to expand it was top-down from central government</t>
  </si>
  <si>
    <t xml:space="preserve">1961: Law about universalizing social security passed but effectively implemented later. 
1970s:  Commitment to provide UHC declared 
1970-1980: Implementation of UHC </t>
  </si>
  <si>
    <t xml:space="preserve">Not particularly; parliamentary democracy established in the early 20th century; avoided military rule </t>
  </si>
  <si>
    <t xml:space="preserve">Social security for formal workers was established in 1942 by a President who was previously a doctor. The administrations that committed to universalizing social security held communist ideology, aiming at sponsoring social policies for human development. The right to life was written in the constitution and made the State responsible for population’s health. </t>
  </si>
  <si>
    <t>In 1961, before expanding  access to the whole population, 17% of the population was covered by social security (low-income workers and dependent members of their family). Those uncovered could seek health care through charity clinics or pay private services.</t>
  </si>
  <si>
    <t xml:space="preserve">Slow but steady increase in trends </t>
  </si>
  <si>
    <t>Montenegro Torres, Fernando; Acevedo, Oscar Bernal. 2013. Colombia case study : the subsidized regime of Colombia's national health insurance system (). Universal Health Coverage (UNICO) studies series ; no. 15. Washington, DC : World Bank Group. ;  Guerrero, Ramiro &amp; Prada, Sergio &amp; Perez, Ana &amp; Duarte, Jorge &amp; Felipe Aguirre, Andrés. (2015). Universal Health Coverage Assessment Colombia.</t>
  </si>
  <si>
    <t>OECD (2015) OECD Reviews of Health Systems: Colombia 2016 DOI:https://dx.doi.org/10.1787/9789264248908-en</t>
  </si>
  <si>
    <t>World Bank. 2003. Colombia - Social Sector Adjustment (English). Washington, DC: World Bank Group. http://documents.worldbank.org/curated/en/151231474656182388/Colombia-Social-Sector-Adjustment ; World Bank. 2008. Colombia - Programmatic Labor Reform And Social Structural Adjustment Loan (English). Washington, DC: World Bank Group. http://documents.worldbank.org/curated/en/445521474905981633/Colombia-Programmatic-Labor-Reform-And-Social-Structural-Adjustment-Loan ; World Bank. 2008. Colombia - Programmatic Labor Reform And Social Structural Adjustment Loan (English). Washington, DC: World Bank Group. http://documents.worldbank.org/curated/en/678491475097217423/Colombia-Programmatic-Labor-Reform-And-Social-Structural-Adjustment-Loan ; Guerrero, Ramiro &amp; Prada, Sergio &amp; Perez, Ana &amp; Duarte, Jorge &amp; Felipe Aguirre, Andrés. (2015). Universal Health Coverage Assessment Colombia</t>
  </si>
  <si>
    <t>Guerrero, Ramiro &amp; Prada, Sergio &amp; Perez, Ana &amp; Duarte, Jorge &amp; Felipe Aguirre, Andrés. (2015). Universal Health Coverage Assessment Colombia</t>
  </si>
  <si>
    <t>Montenegro Torres, Fernando; Acevedo, Oscar Bernal. 2013. Colombia case study : the subsidized regime of Colombia's national health insurance system (). Universal Health Coverage (UNICO) studies series ; no. 15. Washington, DC : World Bank Group. ; Nigenda et al. Implementation Science (2016) 11:68 DOI 10.1186/s13012-016-0439-x ; Gabriella Conti &amp; Rita Ginja, 2017. "Who benefits from free health insurance: evidence from Mexico," IFS Working Papers W17/26, Institute for Fiscal Studies</t>
  </si>
  <si>
    <t>Guerrero, Ramiro &amp; Prada, Sergio &amp; Perez, Ana &amp; Duarte, Jorge &amp; Felipe Aguirre, Andrés. (2015). Universal Health Coverage Assessment Colombia ; ECLAC (2009) “Diseño y ajuste de los planes explícitos de beneficios: el caso de Colombia y México”</t>
  </si>
  <si>
    <t>WHO (2016) “Colombia: Country Cooperation Strategy at a glance”; Calderón, Carlos Alberto Agudelo, Botero, Jaime Cardona, Bolaños, Jesús Ortega, &amp; Martínez, Rocio Robledo. (2011). Sistema de salud en Colombia: 20 años de logros y problemas. Ciência &amp; Saúde Coletiva, 16(6), 2817-2828. https://dx.doi.org/10.1590/S1413-81232011000600020 ; Guerrero, Ramiro &amp; Prada, Sergio &amp; Perez, Ana &amp; Duarte, Jorge &amp; Felipe Aguirre, Andrés. (2015). Universal Health Coverage Assessment Colombia. ; Montenegro Torres, Fernando; Acevedo, Oscar Bernal. 2013. Colombia case study : the subsidized regime of Colombia's national health insurance system (). Universal Health Coverage (UNICO) studies series ; no. 15. Washington, DC : World Bank Group</t>
  </si>
  <si>
    <t>Idem.</t>
  </si>
  <si>
    <t>Atun, R., De Andrade, L. O. M., Almeida, G., Cotlear, D., Dmytraczenko, T., Frenz, P., ... Wagstaff, A. (2015). Health-system reform and universal health coverage in Latin America. The Lancet, 385(9974), 1230-1247. [61646].</t>
  </si>
  <si>
    <t>Atun, R., De Andrade, L. O. M., Almeida, G., Cotlear, D., Dmytraczenko, T., Frenz, P., ... Wagstaff, A. (2015). Health-system reform and universal health coverage in Latin America. The Lancet, 385(9974), 1230-1247. [61646]. DOI: 10.1016/S0140-6736(14)61646-9</t>
  </si>
  <si>
    <t>ILO (2014). “Colombia: Achieving universal health protection” Universal Social Protection. No. 01/2014 ILO Social Protection Department ; Guerrero, Ramiro &amp; Prada, Sergio &amp; Perez, Ana &amp; Duarte, Jorge &amp; Felipe Aguirre, Andrés. (2015). Universal Health Coverage Assessment Colombia.</t>
  </si>
  <si>
    <t xml:space="preserve">Rocha Buelvas, A.. “Antecedentes históricos de la seguridad social en salud: parte de la construcción de un país sin memoria.” CES Odontología, Norteamérica, 23, aug. 2010. http://revistas.ces.edu.co/index.php/odontologia/article/view/649. Accessed on 28 Sep. 2018. </t>
  </si>
  <si>
    <t>Colombia source</t>
  </si>
  <si>
    <t>Since health is a considered as a human right in the constitution, the stability of UHC is guaranteed.</t>
  </si>
  <si>
    <t xml:space="preserve">Centralized into one system, managed at municipalities level and funded at federal level. </t>
  </si>
  <si>
    <t>Two main mandatory regimes: (i) the Contributory Regime for formal workers + people with capacity to pay; (i) the Subsidized Regime for informal workers and the poor (means-tested) (43% and 48% of population in 2013, respectively).</t>
  </si>
  <si>
    <t>Many mandatory sources: mainly payroll contributions, general taxation and cross-subisdisation from funds</t>
  </si>
  <si>
    <t>Loans (in USD$) : around  46.500.000 in 2002; 60.000.000 in 2003; 80.000.000 in 2004 and 16.000.000 in 2006 from WB for health coverage expansion. Guerrero et al. (2015) estimate that 0.7% of total health expenditure came from external resources for health in 2012.</t>
  </si>
  <si>
    <t>Per capita government expenditure on health (PPP $) was $548 in 2012</t>
  </si>
  <si>
    <t>In 2012 (one year after reaching universality), total expenditure on health was 6.8% of GDP</t>
  </si>
  <si>
    <t xml:space="preserve">Supply-side constraints (i.e. networks of services poorly integrated). Limited access to health services since some government resources are channelled through private sector administrative units that attempt to maximize profits by reducing spending. </t>
  </si>
  <si>
    <t>Mandatory registration for all in either contributory or non-contributory schemes</t>
  </si>
  <si>
    <t>Pro-poor. Coverage rate increased for all along the income distribution but the largest increase in the first period concerns the lowest income deciles. Despite a largest expansion of coverage in rural areas compared to urban ones, modern sanitation system coverage in urban areas remains 6 times larger than in rural areas.  In 2013, 4% of the population was still uncovered (particularly in remote areas and among indigenous people).</t>
  </si>
  <si>
    <t>Simultaneously top down and bottom up decision due to civil society contribution in bringing about health sector as well as constitutional reforms</t>
  </si>
  <si>
    <t>Intent declared in the 1991 constitution 
Law passed in 1993 
Start of implementation: 1994 
End of implementation:  2011 achievement of UHC.</t>
  </si>
  <si>
    <t>Escalation of the war between government and guerrilla movements in late 1980s triggered social movements that contributed to the health system reform.</t>
  </si>
  <si>
    <t>Unprecedented violence raised social demands for a constitutional reform reinforcing the Welfare State. Another driver was the rapid epidemiological transition</t>
  </si>
  <si>
    <t>Around 25% of the population was covered in 1993 (20% was enrolled in Social Security schemes while less than 10% was able to buy private insurance). Free public services for the poor existed but were insufficient and inefficient.</t>
  </si>
  <si>
    <t>Positive trend of health care for the uncovered population between 1975 and 1982 , then negative trend due to fiscal crisis</t>
  </si>
  <si>
    <t>Population Reference Bureau, 22 October 2018. “Senior Burkina Faso Officials Outline Ambitious Health Goals at First Reference Group Meeting”. Peter Goldstein article citing the Health Minister’s declaration in front of the Burkina Faso Reference Group; https://www.prb.org/senior-burkina-faso-officials-outline-ambitious-health-goals-at-first-reference-group-meeting/ ; Anselme Marcel Kammanl “Régime d’assurance maladie universelle(RAMU) au Burkina Faso : Une révolution en matière de protection sociale” 2 February 2018; Lefaso.net (Local Press article) http://lefaso.net/spip.php?article81744</t>
  </si>
  <si>
    <t>Bodson, Oriane, Ahmed Barro, Anne-Marie Turcotte-Tremblay, Nestor Zanté, Paul-André Somé, and Valéry Ridde. “A Study on the Implementation Fidelity of the Performance-Based Financing Policy in Burkina Faso after 12 Months.” Archives of Public Health 76, no. 1 (2018): 4. https://doi.org/10.1186/s13690-017-0250-4.; Wright, Jenna, Karishmah Bhuwanee, Fyona Patel, Jeanna Holtz, Thierry van Bastelaer, and Rena Eichler. 2016. Financing of Universal Health Coverage and Family Planning: A Multi-Regional Landscape Study and Analysis of Select West African Countries. Report prepared by the Health Finance &amp; Governance Project. Washington, DC: United States Agency for International Development.</t>
  </si>
  <si>
    <t>Bodson, Oriane, Ahmed Barro, Anne-Marie Turcotte-Tremblay, Nestor Zanté, Paul-André Somé, and Valéry Ridde. “A Study on the Implementation Fidelity of the Performance-Based Financing Policy in Burkina Faso after 12 Months.” Archives of Public Health 76, no. 1 (2018): 4. https://doi.org/10.1186/s13690-017-0250-4.</t>
  </si>
  <si>
    <t>Population Reference Bureau, 22 October 2018. “Senior Burkina Faso Officials Outline Ambitious Health Goals at First Reference Group Meeting”. Peter Goldstein article citing the Health Minister’s declaration in front of the Burkina Faso Reference Group; https://www.prb.org/senior-burkina-faso-officials-outline-ambitious-health-goals-at-first-reference-group-meeting/</t>
  </si>
  <si>
    <t>Ridde, Valéry. “‘The Problem of the Worst-off Is Dealt with after All Other Issues’: The Equity and Health Policy Implementation Gap in Burkina Faso.” Social Science &amp; Medicine 66, no. 6 (March 1, 2008): 1368–78. https://doi.org/10.1016/J.SOCSCIMED.2007.10.026.; Ridde, Valéry, et al. « Les modalités de collecte du financement de la santé au Burkina Faso de 1980 à 2012 », Santé Publique, vol. vol. 26, no. 5, 2014, pp. 715-725. ; Agier, Isabelle, Antarou Ly, Kadidiatou Kadio, Seni Kouanda, and Valéry Ridde. “Endorsement of Universal Health Coverage Financial Principles in Burkina Faso.” Social Science &amp; Medicine 151 (2016): 157–66. https://doi.org/10.1016/j.socscimed.2016.01.017.; Population Reference Bureau, 22 October 2018. “Senior Burkina Faso Officials Outline Ambitious Health Goals at First Reference Group Meeting”. Peter Goldstein article citing the Health Minister’s declaration in front of the Burkina Faso Reference Group; https://www.prb.org/senior-burkina-faso-officials-outline-ambitious-health-goals-at-first-reference-group-meeting/ ; Wright, Jenna, Karishmah Bhuwanee, Ffyona Patel, Jeanna Holtz, Thierry van Bastelaer, and Rena Eichler. 2016. Financing of Universal Health Coverage and Family Planning: A Multi-Regional Landscape Study and Analysis of Select West African Countries. Report prepared by the Health Finance &amp; Governance Project. Washington, DC: United States Agency for International Development.</t>
  </si>
  <si>
    <t>Wright, Jenna, Karishmah Bhuwanee, Fyona Patel, Jeanna Holtz, Thierry van Bastelaer, and Rena Eichler. 2016. Financing of Universal Health Coverage and Family Planning: A Multi-Regional Landscape Study and Analysis of Select West African Countries. Report prepared by the Health Finance &amp; Governance Project. Washington, DC: United States Agency for International Development.</t>
  </si>
  <si>
    <t>Ridde, Valéry. “‘The Problem of the Worst-off Is Dealt with after All Other Issues’: The Equity and Health Policy Implementation Gap in Burkina Faso.” Social Science &amp; Medicine 66, no. 6 (March 1, 2008): 1368–78. https://doi.org/10.1016/J.SOCSCIMED.2007.10.026.; Agier, Isabelle, Antarou Ly, Kadidiatou Kadio, Seni Kouanda, and Valéry Ridde. “Endorsement of Universal Health Coverage Financial Principles in Burkina Faso.” Social Science &amp; Medicine 151 (2016): 157–66. https://doi.org/10.1016/j.socscimed.2016.01.017.</t>
  </si>
  <si>
    <t>Agier, Isabelle, Antarou Ly, Kadidiatou Kadio, Seni Kouanda, and Valéry Ridde. “Endorsement of Universal Health Coverage Financial Principles in Burkina Faso.” Social Science &amp; Medicine 151 (2016): 157–66. https://doi.org/https://doi.org/10.1016/j.socscimed.2016.01.017.; Wright, Jenna, Karishmah Bhuwanee, Ffyona Patel, Jeanna Holtz, Thierry van Bastelaer, and Rena Eichler. 2016. Financing of Universal Health Coverage and Family Planning: A Multi-Regional Landscape Study and Analysis of Select West African Countries. Report prepared by the Health Finance &amp; Governance Project. Washington, DC: United States Agency for International Development.; World Bank. 2018. Business Unusual : Accelerating Progress Towards Universal Health Coverage. World Bank, Washington, DC. © World Bank. https://openknowledge.worldbank.org/handle/10986/29730 License: CC BY 3.0 IGO.; Anselme Marcel Kammanl “Régime d’assurance maladie universelle(RAMU) au Burkina Faso : Une révolution en matière de protection sociale” 2 February 2018; Lefaso.net (Local Press article) http://lefaso.net/spip.php?article81744</t>
  </si>
  <si>
    <t>Ridde, Valéry, et al. « Les modalités de collecte du financement de la santé au Burkina Faso de 1980 à 2012 », Santé Publique, vol. vol. 26, no. 5, 2014, pp. 715-725.; Agier, Isabelle, Antarou Ly, Kadidiatou Kadio, Seni Kouanda, and Valéry Ridde. “Endorsement of Universal Health Coverage Financial Principles in Burkina Faso.” Social Science &amp; Medicine 151 (2016): 157–66. https://doi.org/10.1016/j.socscimed.2016.01.017.; World Bank. 2018. Business Unusual : Accelerating Progress Towards Universal Health Coverage. World Bank, Washington, DC. © World Bank. https://openknowledge.worldbank.org/handle/10986/29730 License: CC BY 3.0 IGO.; United Nations Africa Renewal (2016)  “Le renouveau burkinabé” Ernest Harsch article, created by Africa Section, Strategic Communications Division, Department of Public Information, United Nations https://www.un.org/africarenewal/fr/magazine/avril-2016/le-renouveau-burkinabé ; Anselme Marcel Kammanl “Régime d’assurance maladie universelle(RAMU) au Burkina Faso : Une révolution en matière de protection sociale” 2 February 2018; Lefaso.net (Local Press article) http://lefaso.net/spip.php?article81744</t>
  </si>
  <si>
    <t xml:space="preserve">United Nations Africa Renewal (2016)  “Le renouveau burkinabé” Ernest Harsch article, created by Africa Section, Strategic Communications Division, Department of Public Information, United Nations https://www.un.org/africarenewal/fr/magazine/avril-2016/le-renouveau-burkinabé
; Central Intelligence Agency. The World Factbook. Burkina Faso. 2018
</t>
  </si>
  <si>
    <t xml:space="preserve">Agier, Isabelle, Antarou Ly, Kadidiatou Kadio, Seni Kouanda, and Valéry Ridde. “Endorsement of Universal Health Coverage Financial Principles in Burkina Faso.” Social Science &amp; Medicine 151 (2016): 157–66. https://doi.org/https://doi.org/10.1016/j.socscimed.2016.01.017. ; United Nations Africa Renewal (2016)  “Le renouveau burkinabé” Ernest Harsch article, created by Africa Section, Strategic Communications Division, Department of Public Information, United Nations https://www.un.org/africarenewal/fr/magazine/avril-2016/le-renouveau-burkinabé
; Central Intelligence Agency. The World Factbook. Burkina Faso. 2018
</t>
  </si>
  <si>
    <t>Ridde, Valéry. “‘The Problem of the Worst-off Is Dealt with after All Other Issues’: The Equity and Health Policy Implementation Gap in Burkina Faso.” Social Science &amp; Medicine 66, no. 6 (March 1, 2008): 1368–78. https://doi.org/10.1016/J.SOCSCIMED.2007.10.026. ; Ridde V, Queuille L, Kafando Y: Capitalisations de politiques publiques d'exemption du paiement des soins en Afrique de l'Ouest. 2012, Ouagadougou: CRCHUM/HELP/ECHO, http://www.vesa-tc.umontreal.ca/pdf/2012/livre_CAPI.pdf. ; Ridde, Valéry, et al. « Les modalités de collecte du financement de la santé au Burkina Faso de 1980 à 2012 », Santé Publique, vol. vol. 26, no. 5, 2014, pp. 715-725. ; Agier, Isabelle, Antarou Ly, Kadidiatou Kadio, Seni Kouanda, and Valéry Ridde. “Endorsement of Universal Health Coverage Financial Principles in Burkina Faso.” Social Science &amp; Medicine 151 (2016): 157–66. https://doi.org/10.1016/j.socscimed.2016.01.017. ; World Bank. 2018. Business Unusual : Accelerating Progress Towards Universal Health Coverage. World Bank, Washington, DC. © World Bank. https://openknowledge.worldbank.org/handle/10986/29730 License: CC BY 3.0 IGO.</t>
  </si>
  <si>
    <t>Burkina Faso source</t>
  </si>
  <si>
    <t xml:space="preserve">Strong political commitment to achieve UHC. Target to cover 25% of the population by 2020. </t>
  </si>
  <si>
    <t>Emphasis on health care provision at the community level. There are already community-based health insurances for specific sectors (i.e. tax authority staff, the army, the customs authority, etc) but there is a will to further decentralize and to mobilize resources at local level.</t>
  </si>
  <si>
    <t>Three-tiered (the base tier consists of health and social promotion centers and medical centers with surgical units, the second tier consists of regional hospitals and the third of university hospitals).</t>
  </si>
  <si>
    <t>The government has earmarked about “$90 million annually to support free health services, of which about $53 million is for free services for women and children, but they are still falling short of what is needed”.</t>
  </si>
  <si>
    <t>The WB provided technical and financial support for the process prior to the implementation (i.e. introduction of user-fees exemptions and the development of the pilot programmes). Regarding the implementation, due to lack of funds, the government is calling external agents for financial support (i.e. through The Burkina Faso Reference).</t>
  </si>
  <si>
    <t>Overall, it is estimated that the cost of providing 50% of the population access to health services with financial risk protection will be around 153 595 USD in 2020, with around 91 267 USD for subsidies</t>
  </si>
  <si>
    <t xml:space="preserve">Insufficient funding and poor health system performance. Among the financial barriers identified, there is a reduced tax base with limited scope for contributions and governance issues, particularly with regard to administrative capacity </t>
  </si>
  <si>
    <t>User-fees exemption for targeted population</t>
  </si>
  <si>
    <t xml:space="preserve">The bill adopted which provides the legal framework to implement universal health insurance prioritizes covering women and children under 5 years old. It declares that indigent will be fully subsidized while informal and rural populations will be partially subsidized. </t>
  </si>
  <si>
    <t>Top-down approach since process for UHC implementation only driven by central government and pilot programmes driven by government with WB support. Nevertheless, the implementation of health care provision is planned to be deployed at the community level.</t>
  </si>
  <si>
    <t>Pilot programmes to find the adequate path towards UHC: 2011-2017 ; Intent declared: 2014; Law passed: 2015; Adoption of the operationalisation schedule, call for external funds: 2018</t>
  </si>
  <si>
    <t xml:space="preserve">Fragility eroded with several terrorist attacks since the 2015 elections. This was not a determinant for UHC but interestingly, instead of setting aside the human development goals and only focus on security, the president considered important to pursue both simultaneously as complementary to each other. </t>
  </si>
  <si>
    <t>Popular uprising in 2014 ousted the authoritarian, long-serving ruler and replaced him with a democratically elected government. New president promised tackling poverty and hunger through health and education improvements within a new “social contract”.</t>
  </si>
  <si>
    <t>Negative trend (1970-1990) due to introduction of user fees that mainly affected the worst-off (literature argues that donor agencies put efficiency over equity concerns). Slow but positive trend since the early 2000s with the expansion of service delivery networks and with the progressive introduction of user-fee exemption for the indigent, children under 5 and pregnant women.</t>
  </si>
  <si>
    <t>Dimova, Antoniya, et al. "Bulgaria health system review." Health systems in transition 14.3 (2012): 1-186.</t>
  </si>
  <si>
    <t>Bulgaria source</t>
  </si>
  <si>
    <t>There seems to be a slow but steady move towards private health coverage, partly because the state run system does not seem up to standard.</t>
  </si>
  <si>
    <t>From 1944 with the creation of a national ministery overseeing health there was a steady centralization of services and and funding. However this has changed since 1989, particualrly with the 1998 health act discussed in the previousquestion</t>
  </si>
  <si>
    <t>today it has a two tier, mixed private public system, however from 1972 until 1990 it was entirely state run Particularly the 1998 health care establishment act transferred a lot of centrally owned opperations to either the municipality level or the private sector</t>
  </si>
  <si>
    <t>General taxation, cannot find any litriture on a specific source for expansions between 1944-51</t>
  </si>
  <si>
    <t>in 2000 total expenditure was 94 USD per capita and this has risen to 572USD by 2015</t>
  </si>
  <si>
    <t>GDP increased from 5.3% in 1995 to 7.3% in 2008. However state funding went from 100% in 1990, to 73.5% in 1995 to 52% by 2015</t>
  </si>
  <si>
    <t>Financial, and orgianisational problem are holding the system back. Large increases in funding have not changed this, and suggest structural problems. These appear to be driven by a mixture of incompitence, a failure to create a new structgure that works and potentially curruption.</t>
  </si>
  <si>
    <t>Coverage seems to be negative if anything these days, general stratagy is to reduce the role of central government and increase private care and local government in the hope of improving services</t>
  </si>
  <si>
    <t>workers first, than women and children than similtainous</t>
  </si>
  <si>
    <t>Top down, the second world war led to the imposition of a communist government, who introduced universal health coverage</t>
  </si>
  <si>
    <t>In 1951 the government announced it was going to remove user fees, this seemed to then happen almost instantaniously</t>
  </si>
  <si>
    <t>The war-torn nature of the country in 1918 seemed to play a major role in the decision for the state to get more involved in health care. The other major steps were just after wwII, but this was probably more to do with the Soviet induced communism</t>
  </si>
  <si>
    <t>Communisim from the soviet union</t>
  </si>
  <si>
    <t>Seems very low at first, country was part of Ottiman empire until 1908 and then involved in multiple wars unil 1918. Which is when government became actively involved in health. Expanded to include all workers and their families from 1924, then mothers and children in 1944. Equity and coverage rates are now going backwards and have been for some time</t>
  </si>
  <si>
    <t>Positive trends from 1918. Throughout the 1920s s care was expanded to working age population, as well as population wide efforts to tackle infectious disease. the Ministiry of public health was formed in 1944. In 1946 health coverage was provided to mothers and children. In 1951 the government introduced free medical care. Private practice was prohimited from 1972, until after the country became democratic in 1989</t>
  </si>
  <si>
    <t>Atun, R., De Andrade, L. O. M., Almeida, G., Cotlear, D., Dmytraczenko, T., Frenz, P., ... Wagstaff, A. (2015). Health-system reform and universal health coverage in Latin America. The Lancet</t>
  </si>
  <si>
    <t xml:space="preserve">Silva, Hudson &amp; Viana, Ana &amp; Yi, Ilcheong. (2015). Universalizing Health Care in Brazil: Opportunities and Challenges. 10.13140/RG.2.1.3156.4323. ; Atun, R., De Andrade, L. O. M., Almeida, G., Cotlear, D., Dmytraczenko, T., Frenz, P., ... Wagstaff, A. (2015). Health-system reform and universal health coverage in Latin America. The Lancet
Silva, Hudson &amp; Viana, Ana &amp; Yi, Ilcheong. (2015). Universalizing Health Care in Brazil: Opportunities and Challenges. 10.13140/RG.2.1.3156.4323. ; Atun, R., De Andrade, L. O. M., Almeida, G., Cotlear, D., Dmytraczenko, T., Frenz, P., ... Wagstaff, A. (2015). Health-system reform and universal health coverage in Latin America. The Lancet
</t>
  </si>
  <si>
    <t>Silva, Hudson &amp; Viana, Ana &amp; Yi, Ilcheong. (2015). Universalizing Health Care in Brazil: Opportunities and Challenges. 10.13140/RG.2.1.3156.4323 ; Machado, Cristiani Vieira. (2018). Políticas de Saúde na Argentina, Brasil e México: diferentes caminhos, muitos desafios. Ciência &amp; Saúde Coletiva, 23(7), 2197-2212. https://dx.doi.org/; Atun, R., De Andrade, L. O. M., Almeida, G., Cotlear, D., Dmytraczenko, T., Frenz, P., ... Wagstaff, A. (2015). Health-system reform and universal health coverage in Latin America. The Lancet, 385(9974), 1230-1247. [61646]. DOI: 10.1016/S0140-6736(14)61646-910.1590/1413-81232018237.08362018`</t>
  </si>
  <si>
    <t>﻿Reich, Michael R, Joseph Harris, Naoki Ikegami, Akiko Maeda, Cheryl Cashin, Edson C Araujo, Keizo Takemi, and Timothy G Evans. “Moving towards Universal Health Coverage: Lessons from 11 Country Studies.” Lancet (London, England) 387, no. 10020 (February 20, 2016): 811–16. https://doi.org/10.1016/S0140-6736(15)60002-2.</t>
  </si>
  <si>
    <t>https://www.bbc.com/portuguese/noticias/2014/09/140923_nhs_sus_ms  ; Atun, R., De Andrade, L. O. M., Almeida, G., Cotlear, D., Dmytraczenko, T., Frenz, P., ... Wagstaff, A. (2015). Health-system reform and universal health coverage in Latin America. The Lancet</t>
  </si>
  <si>
    <t>Gragnolati, Michele; Lindelow, Magnus; Couttolenc, Bernard. 2013. Twenty Years of Health System Reform in Brazil : An Assessment of the Sistema Único de Saúde. Directions in Development--Human Development;. Washington, DC: World Bank. p.39</t>
  </si>
  <si>
    <t>Gragnolati, Michele; Lindelow, Magnus; Couttolenc, Bernard. 2013. Twenty Years of Health System Reform in Brazil : An Assessment of the Sistema Único de Saúde. Directions in Development--Human Development;. Washington, DC: World Bank.</t>
  </si>
  <si>
    <t xml:space="preserve">Silva, Hudson &amp; Viana, Ana &amp; Yi, Ilcheong. (2015). Universalizing Health Care in Brazil: Opportunities and Challenges. 10.13140/RG.2.1.3156.4323. ; Reich, et al. (2015) “Moving towards universal health coverage: lessons from 11 country studies” The Lancet ; </t>
  </si>
  <si>
    <t>Mahmood Q, Muntaner C. Politics, class actors, and health sector reform in Brazil and Venezuela. Glob Health Promot Educ 2013;20: 59–67. ; Atun, R., De Andrade, L. O. M., Almeida, G., Cotlear, D., Dmytraczenko, T., Frenz, P., ... Wagstaff, A. (2015). Health-system reform and universal health coverage in Latin America. The Lancet ; Gragnolati, Michele; Lindelow, Magnus; Couttolenc, Bernard. 2013. Twenty Years of Health System Reform in Brazil : An Assessment of the Sistema Único de Saúde. Directions in Development--Human Development;. Washington, DC: World Bank.</t>
  </si>
  <si>
    <t>Momen H, Rosa-Freitas MG. Brazil: The Challenge of Universal Health Coverage. In: Medcalf A, Bhattacharya S, Momen H, et al., editors. Health For All: The Journey of Universal Health Coverage. Hyderabad (IN): Orient Blackswan; 2015. Chapter 14. Available from: https://www.ncbi.nlm.nih.gov/books/NBK316268/ ; Silva, Hudson &amp; Viana, Ana &amp; Yi, Ilcheong. (2015). Universalizing Health Care in Brazil: Opportunities and Challenges. 10.13140/RG.2.1.3156.4323. ; Machado, Cristiani Vieira. (2018). Políticas de Saúde na Argentina, Brasil e México: diferentes caminhos, muitos desafios. Ciência &amp; Saúde Coletiva, 23(7), 2197-2212. https://dx.doi.org/10.1590/1413-81232018237.08362018</t>
  </si>
  <si>
    <t>See sources for column B</t>
  </si>
  <si>
    <t xml:space="preserve">Cornwall, A., and A. Shankland. 2008. “Engaging Citizens: Lessons from Building Brazil’s National Health System.” Social Science Medicine 66 (10): 2173–84. ; Atun, R., De Andrade, L. O. M., Almeida, G., Cotlear, D., Dmytraczenko, T., Frenz, P., ... Wagstaff, A. (2015). Health-system reform and universal health coverage in Latin America. The Lancet, 385(9974), 1230-1247. [61646]. DOI: 10.1016/S0140-6736(14)61646-9 </t>
  </si>
  <si>
    <t>Couttolenc B, Dmytraczenko T. Brazil’s primary care strategy. Universal Health Coverage Series; UNICO Studies Series No 2. Washington, DC: The World Bank Human Development Network, 2013. ; “Gragnolati, Michele; Lindelow, Magnus; Couttolenc, Bernard. 2013. Twenty Years of Health System Reform in Brazil : An Assessment of the Sistema Único de Saúde. Directions in Development--Human Development;. Washington, DC: World Bank. © World Bank. https://openknowledge.worldbank.org/handle/10986/15801 License: CC BY 3.0 IGO.”</t>
  </si>
  <si>
    <t>Couttolenc, Bernard, Michele Gragnolati, and Magnus Lindelow. “Twenty Years of Health System Reform in Brazil : An Assessment of the Sistema Unico de Saude,” 2013. https://doi.org/10.1596/978-0-8213-9843-2.</t>
  </si>
  <si>
    <t>Brazil source</t>
  </si>
  <si>
    <t>Increasing reinforcement of the UHC (particularly since the 2000s) but political turmoil (i.e. presidential impeachment in 2016) brought setbacks in social rights.
South-south cooperation to exchange knowhow between Brazil and Lusophone Africa.</t>
  </si>
  <si>
    <t>Highly decentralized at municipalities and regional level; emphasis on bottom-up planning through community participation. UHC is financed by the three level of governments with the main contributor being federal block grants</t>
  </si>
  <si>
    <t xml:space="preserve">Two-tiered UHC system: (i) public health services (funded and regulated by government but provided by both public and private sector - i.e. most hospitals are privately owned) (ii) voluntary contributory health care plans for urban workers. </t>
  </si>
  <si>
    <t>Government earmarks  portion of value-added tax and social security contributions, to  set aside funds from the budget for health care.</t>
  </si>
  <si>
    <t>Inspired by the NHS. Provision of health human resources from Cuba to Brazil for the expansion of primary health services in return for payments.</t>
  </si>
  <si>
    <t>Unified health System (SUS) and Social security spending per capita on health : in 1995, around 500R$ (526 USD) versus 700 R$ (396 USD) in 2010 (in constant 2010). (No data found showing the disentangled cost of each programme; I am a bit suprised with the converted costs to USD.)</t>
  </si>
  <si>
    <t>Total Health Spending around 3.4% of GDP in 1995 compared to around 3.8% in 2010. Large public to private transfers involved (i.e. “the share of hospital beds in the public sector increased from 22 to 35 % but the private sector still accounts for more than 50 percent of hospital beds”)</t>
  </si>
  <si>
    <t xml:space="preserve">Difficult economic environment in the 80's (4-digit inflation, sovereign debt crises). Opposition by neoliberal policy-makers that promoted private sector provision of health (1990s), led to underfunding. Private sector disputes against public system for funds since government finances some of private health provision for the UHC. The organization and coordination of decentralization involving participatory consultation lasted two decades. </t>
  </si>
  <si>
    <t>Consolidation of multiple programmes into the public sector's Unified Health System to provide free health care for those without a private health insurance.</t>
  </si>
  <si>
    <t>Pro-poor driven; First reached poor underserved areas of northeastern states. Preference also given to states belonging to the same political wing as the federal government. Rapid expansion until 2002 then slowdown of coverage expansion. As a result, in 2007, only 40% of the population was covered in the richest municipalities (i.e. state capitals).</t>
  </si>
  <si>
    <t>Decision: bottom-up (i.e. politically-influential “Movement for Sanitary Reform” pushing for reform in 1985).</t>
  </si>
  <si>
    <t xml:space="preserve">Intent declared: end of 1980s
Law passed: 1988 (Constitution creating the Brazilian Unified Health System (SUS) )
Implementation starts: 1988
Implementation ends:  mid-2000s </t>
  </si>
  <si>
    <t>Preceded by two decades of military dictatorship that restricted social right to health, education,etc. (1964-1985)</t>
  </si>
  <si>
    <t>Motivated by strengthening democratization and social rights. Built on social demands institutionalized under the public health movement, aiming at addressing injustices in health access inherited from previous military regimes. Decentralization of UHC implementation represented a step away from the centralized military rule.</t>
  </si>
  <si>
    <t>No coverage rate available prior to implementation (social security system first covered formal workers then expanded in the late 1970s to include informal workers; emergency coverage for the entire population existed). In 2013, around 70% of Brazil’s population used only or mainly the UHC system for health care while 20% used only or mainly private sector system.</t>
  </si>
  <si>
    <t>Positive trend: social security initially exclusive for formal workers then expanded to include rural workers, the self-employed and domestic workers by the late 1970s.</t>
  </si>
  <si>
    <t>Lorant, V., &amp; Bhopal, R. (2011). Comparing policies to tackle ethnic inequalities in health: Belgium 1 Scotland 4. European Journal of Public Health, 21(2), 235-240.; Stordeur, S. “Le Système de Santé Belge: Du Mouvement Mutualiste Aux Institutions de La Sécurité Sociale Dans Un État Pluraliste.” Ruptures 10, no. 1 (February 4, 2004).</t>
  </si>
  <si>
    <t xml:space="preserve"> OECD/European Observatory on Health Systems and Policies (2017), Belgique: Pro ls de santé par pays 2017, State of Health in the EU, OECD Publishing, Paris/European Observatory on Health Systems and Policies, Brussels. http://dx.doi.org/10.1787/9789264285057-fr ; Stordeur, S. “Le Système de Santé Belge: Du Mouvement Mutualiste Aux Institutions de La Sécurité Sociale Dans Un État Pluraliste.” Ruptures 10, no. 1 (February 4, 2004).</t>
  </si>
  <si>
    <t>OECD/European Observatory on Health Systems and Policies (2017), Belgique: Pro ls de santé par pays 2017, State of Health in the EU, OECD Publishing, Paris/European Observatory on Health Systems and Policies, Brussels. http://dx.doi.org/10.1787/9789264285057-fr</t>
  </si>
  <si>
    <t xml:space="preserve">OECD/European Observatory on Health Systems and Policies (2017), Belgique: Pro ls de santé par pays 2017, State of Health in the EU, OECD Publishing, Paris/European Observatory on Health Systems and Policies, Brussels. http://dx.doi.org/10.1787/9789264285057-fr </t>
  </si>
  <si>
    <t>Stordeur, S. “Le Système de Santé Belge: Du Mouvement Mutualiste Aux Institutions de La Sécurité Sociale Dans Un État Pluraliste.” Ruptures 10, no. 1 (February 4, 2004). ; OECD/European Observatory on Health Systems and Policies (2017), Belgique: Pro ls de santé par pays 2017, State of Health in the EU, OECD Publishing, Paris/European Observatory on Health Systems and Policies, Brussels. http://dx.doi.org/10.1787/9789264285057-fr  ; Lorant, V., &amp; Bhopal, R. (2011). Comparing policies to tackle ethnic inequalities in health: Belgium 1 Scotland 4. European Journal of Public Health, 21(2), 235-240.</t>
  </si>
  <si>
    <t>Stordeur, S. “Le Système de Santé Belge: Du Mouvement Mutualiste Aux Institutions de La Sécurité Sociale Dans Un État Pluraliste.” Ruptures 10, no. 1 (February 4, 2004)</t>
  </si>
  <si>
    <t xml:space="preserve"> Stordeur, S. “Le Système de Santé Belge: Du Mouvement Mutualiste Aux Institutions de La Sécurité Sociale Dans Un État Pluraliste.” Ruptures 10, no. 1 (February 4, 2004)</t>
  </si>
  <si>
    <t>Stordeur, S. “Le Système de Santé Belge: Du Mouvement Mutualiste Aux Institutions de La Sécurité Sociale Dans Un État Pluraliste.” Ruptures 10, no. 1 (February 4, 2004).</t>
  </si>
  <si>
    <t>Belgium source</t>
  </si>
  <si>
    <t>A debate about deepening the federalisation in the country threatens the coherence and stability of health policies across local communities. There is no government commitment to tackle health inequalities e.g. no acknowledgement to tailor services to meet health demands of minority groups.</t>
  </si>
  <si>
    <t>The federal government is responsible for the health insurance but local communities have the responsibility for preventive care, health education and the implementation of certain policies decided at federal level.</t>
  </si>
  <si>
    <t xml:space="preserve">Insurance mandate: the compulsory health insurance covers 99% while the rest is covered by private institutions. </t>
  </si>
  <si>
    <t xml:space="preserve">Mainly come from social security contributions, followed by public budget (derived from corporate and personal income tax , VAT).
</t>
  </si>
  <si>
    <t xml:space="preserve">In 2015, THE represented  3 568 EUR (PPP adjusted). </t>
  </si>
  <si>
    <t xml:space="preserve"> In 2015, THE represented 10.5% of GDP. Of this, 77% is financed by the government, while OOP expenditure accounted for 18% and private insurance for 5%. </t>
  </si>
  <si>
    <t>A major constraint to expanding coverage to the unemployed and the independent workers was that health care was linked to other worker’s allowances/compensations. The separation of these two allowed extending health care for the rest of the population. Nowadays, socioeconomic inequalities persist regarding health status and the state is unable to monitor ethnic inequalities in access to health.</t>
  </si>
  <si>
    <t>First, health insurance was provided to specific employment categories by mutualist movements (voluntarily); then the mutual insurances were integrated into the general social security system (compulsory health insurance), moving towards Bismarck model.</t>
  </si>
  <si>
    <t>Waged-workers first, then 20 years later to independent workers, students, unemployed, disabled and members of religious communities.</t>
  </si>
  <si>
    <t xml:space="preserve">Initiative came bottom-up, from the negotiation between labour unions and mutualist movements until the end of WWII. Then top-down implementation by the state, gradually expanding coverage from workers to the rest of the population. </t>
  </si>
  <si>
    <t>Between 1900-1945, there were debates about the possibility to make health insurance compulsory, the negotiations happened during WWII. Law passed in 1944 to make the general social security scheme compulsory for all wage-earners and their families except for those that were already covered (e.g. sailors). Implementation started in 1944 and reached in the 1960s independent workers, students and the unemployed.</t>
  </si>
  <si>
    <t>Health policy negotiated during WWII. The decentralized structure of the health system was triggered by the conflict between the Fleming and the Walloon since 1830 which led from a unified to a federal state.</t>
  </si>
  <si>
    <t>The compulsory health and invalidity insurance was negotiated in the form of a social pact between the employers and the employees during war time (probably linked to the working conditions of the employees and the industrial and war interests from the employers).The state implemented what was agreed by this social pact.</t>
  </si>
  <si>
    <t>No rate found. Around the 1930s, there was *voluntary* but subsidized health insurance mainly for workers and their families.</t>
  </si>
  <si>
    <t xml:space="preserve">Positive slow coverage trends since 1844 with the creation of health insurance (e.g. for sailors, miners). Increasingly positive trend after WWI. </t>
  </si>
  <si>
    <t>Richardson, Erica, et al. "Belarus: health system review." Health systems in transition 15.5 (2013): 1-118.</t>
  </si>
  <si>
    <t>WHO https://www.who.int/countries/blr/en/</t>
  </si>
  <si>
    <t>Shishkin, S. (2017). How history shaped the health system in Russia. The Lancet, 390(10102), 1612-1613. ; Rao KD. (2014). Progress towards universal health coverage in BRICS: Translating economic growth into better health. Bulletin Of The World Health Organization, 92(6), 429. ; Marten, Robert. (2014)Richardson, Erica, et al. "Belarus: health system review." Health systems in transition 15.5 (2013): 1-118.</t>
  </si>
  <si>
    <t>Korotkikh, R., &amp; Falaleyev, I. (1993). The Social and Ethical Implications of Universal Access to Health Care in Russia. Kennedy Institute of Ethics Journal, 3(4), 411-418. ; Rao KD. (2014). Progress towards universal health coverage in BRICS: Translating economic growth into better health. Bulletin Of The World Health Organization, 92(6), 429. Richardson, Erica, et al. "Belarus: health system review." Health systems in transition 15.5 (2013): 1-118.</t>
  </si>
  <si>
    <t>Richardson, Erica, et al. "Belarus: health system review." Health systems in transition 15.5 (2013): 1-118.</t>
  </si>
  <si>
    <t>Belarus source</t>
  </si>
  <si>
    <t>The Belarussian system has remained very stable si+P8:Q8ndependence, and a dedication towards incrimental rather than radical change in the past three decades suggests that it will remian so</t>
  </si>
  <si>
    <t>Completely centraliesed, a hangover from the Soviet system the country inherited at its independence</t>
  </si>
  <si>
    <t>Single teared, private health insurance is very rare</t>
  </si>
  <si>
    <t xml:space="preserve">The system is predominantly funded through the taxation system, as far as I can tell there is no specific health hypothification
</t>
  </si>
  <si>
    <t>External funding is not significant and "Bilateral and multilateral aid has been used mostly to fund pilot projects to trial new approaches to the organization
and fi nancing of primary care or to target specific diseases, such as HIV/AIDS
or TB."</t>
  </si>
  <si>
    <t>1,031 USD per capita, or 5.7% of GDP</t>
  </si>
  <si>
    <t xml:space="preserve">9.7 billion USD in 2014 </t>
  </si>
  <si>
    <t>The economic crisis of the 1990s created many financial constraints, . The country also suffers from excess hospital capacity, and a weak primary care system. As well as high infectious disease rats</t>
  </si>
  <si>
    <t xml:space="preserve">The constitution of 1994 and the 'Law on State Minimal Social Standards' between them set out </t>
  </si>
  <si>
    <t>Simultaneous but giving higher quality treatment for the “employees of priority industries, residents of large cities and officials”</t>
  </si>
  <si>
    <t>UHC under the Communist Party rule was rolled out in a top-down way through the State Health System. This has stayed largley the same since independence</t>
  </si>
  <si>
    <t>Intent declared: 1918 Law passed: 1918 constitution. Implementation: started in 1918, took several decades. UCH was confirmed in the new 1994 constituion of Belarus</t>
  </si>
  <si>
    <t>WWI played a major role towards the move for communism, which in turn lead to health coverage. So I guess you could say, yes, but it is complicated</t>
  </si>
  <si>
    <t xml:space="preserve">Disenchantment with capitalism throughout Russian terrirory created the Communist Soviet Union. Where an underpinning philosophy was that everyone should be treated equally, this then drove the idea of universal health coverage. Post independence when capatalism was re-introduced the idea of keeping healthcare in state hands remained popular </t>
  </si>
  <si>
    <t xml:space="preserve">Prior to 1918, very low coverage rates, then, universal but not eqal entitlement to free health care during Soviet Union. </t>
  </si>
  <si>
    <t>Except for a brief period of independence from March 1918 to late 1919, Belarus was part of Russia or the USSR from 1795 to 1991. Cannot find General trend info prior to 1918, but presume it was negative like the rest of Russia. UHC then expanded during the Soviet Republic. Since independence they have mostly retained a soviet system, that provides good inpatient care, but wass weak on primary care. They have worked to increase the primary care componant of this</t>
  </si>
  <si>
    <t>Boxall, A., &amp; Gillespie, James. (2013). Making Medicare : The politics of universal health care in Australia. ; Boxall, A. (2014). The future of Medicare: What's in store? Australian Health Review, 38(2), 123-4.</t>
  </si>
  <si>
    <t>Healy, Judith, Sharman, Evelyn, Lokuge, Buddhima, World Health Organization. Regional Office for Europe &amp; European Observatory on Health Systems and Policies. (‎2006)‎. Health systems in transition : Australia : health system review / Judith Healy, Evelyn Sharman and Buddhima lokuge. Copenhagen : WHO Regional Office for Europe</t>
  </si>
  <si>
    <t>Boxall, A., &amp; Gillespie, James. (2013). Making Medicare : The politics of universal health care in Australia. ; Dixit SK, Sambasivan M. A review of the Australian healthcare system: A policy perspective. SAGE Open Med. 2018;6:2050312118769211. Published 2018 Apr 12. doi:10.1177/2050312118769211 ; Dixit SK, Sambasivan M. A review of the Australian healthcare system: A policy perspective. SAGE Open Med. 2018;6:2050312118769211. Published 2018 Apr 12. doi:10.1177/2050312118769211</t>
  </si>
  <si>
    <t>Boxall, A., &amp; Gillespie, James. (2013). Making Medicare : The politics of universal health care in Australia. ; Cashin, A. (2015). The challenge of nurse innovation in the Australian context of universal health care. Collegian, 22(3), 319-324.</t>
  </si>
  <si>
    <t>Podger, A. (2016). Federalism and Australia's National Health and Health Insurance System. Asia Pacific Journal of Health Management, 11(3), 26-38.</t>
  </si>
  <si>
    <t>Dixit SK, Sambasivan M. A review of the Australian healthcare system: A policy perspective. SAGE Open Med. 2018;6:2050312118769211. Published 2018 Apr 12. doi:10.1177/2050312118769211</t>
  </si>
  <si>
    <t>Healy, Judith, Sharman, Evelyn, Lokuge, Buddhima, World Health Organization. Regional Office for Europe &amp; European Observatory on Health Systems and Policies. (‎2006)‎. Health systems in transition : Australia : health system review / Judith Healy, Evelyn Sharman and Buddhima lokuge. Copenhagen : WHO Regional Office for Europe. 
; Parliament of Australia. ‘Medicare - Background Brief’. E-Brief: Online Only issued 9 May 2003. Retrieved from: ‘ https://www.aph.gov.au/About_Parliament/Parliamentary_Departments/Parliamentary_Library/Publications_Archive/archive/medicare ‘</t>
  </si>
  <si>
    <t>Freeman, T., Baum, F., Lawless, A., Labonté, R., Sanders, D., Boffa, J., . . . Javanparast, S. (2016). Case study of an aboriginal community-controlled health service in australia: Universal, rights-based, publicly funded comprehensive primary health care in action. Health and Human Rights, 18(2), 93-108. ; Wells, L., &amp; Root, J. (2015). Strengthening Medicare to Improve Health Outcomes. The Australian Economic Review, 48(3), 298.; Boxall, A., &amp; Gillespie, James. (2013). Making Medicare : The politics of universal health care in Australia.</t>
  </si>
  <si>
    <t>Boxall, A., &amp; Gillespie, James. (2013). Making Medicare : The politics of universal health care in Australia. Retrieved from: ‘https://insidestory.org.au/a-short-look-at-medicares-long-history/‘:</t>
  </si>
  <si>
    <t>Boxall, A., &amp; Gillespie, James. (2013). Making Medicare : The politics of universal health care in Australia. Retrieved from: ‘https://insidestory.org.au/a-short-look-at-medicares-long-history/‘</t>
  </si>
  <si>
    <t>Parliament of Australia. ‘Medicare - Background Brief’. E-Brief: Online Only issued 9 May 2003. Retrieved from: ‘ https://www.aph.gov.au/About_Parliament/Parliamentary_Departments/Parliamentary_Library/Publications_Archive/archive/medicare ‘ ; Boxall, A., &amp; Gillespie, James. (2013). Making Medicare : The politics of universal health care in Australia.</t>
  </si>
  <si>
    <t xml:space="preserve"> Boxall, A., &amp; Gillespie, James. (2013). Making Medicare : The politics of universal health care in Australia. ; Parliament of Australia. ‘Medicare - Background Brief’. E-Brief: Online Only issued 9 May 2003. Retrieved from: ‘ https://www.aph.gov.au/About_Parliament/Parliamentary_Departments/Parliamentary_Library/Publications_Archive/archive/medicare ‘
</t>
  </si>
  <si>
    <t>Healy, Judith, Sharman, Evelyn, Lokuge, Buddhima, World Health Organization. Regional Office for Europe &amp; European Observatory on Health Systems and Policies. (‎2006)‎. Health systems in transition : Australia : health system review / Judith Healy, Evelyn Sharman and Buddhima lokuge. Copenhagen : WHO Regional Office for Europe. ; Parliament of Australia. ‘Medicare - Background Brief’. E-Brief: Online Only issued 9 May 2003. Retrieved from: ‘ https://www.aph.gov.au/About_Parliament/Parliamentary_Departments/Parliamentary_Library/Publications_Archive/archive/medicare ‘ ; Boxall, A., &amp; Gillespie, James. (2013). Making Medicare : The politics of universal health care in Australia.</t>
  </si>
  <si>
    <t>The National Museum of Australia. Defining Moments: Medicare. Retrieved from: ‘https://www.nma.gov.au/defining-moments/resources/medicare’</t>
  </si>
  <si>
    <t xml:space="preserve">The National Museum of Australia. Defining Moments: Medicare. Retrieved from: ‘https://www.nma.gov.au/defining-moments/resources/medicare’ ; Healy, Judith, Sharman, Evelyn, Lokuge, Buddhima, World Health Organization. Regional Office for Europe &amp; European Observatory on Health Systems and Policies. (‎2006)‎. Health systems in transition : Australia : health system review / Judith Healy, Evelyn Sharman and Buddhima lokuge. Copenhagen : WHO Regional Office for Europe. 
</t>
  </si>
  <si>
    <t>Australia source</t>
  </si>
  <si>
    <t>There is an ongoing debate about the need to reform the system. There is still broad support for UHC by all major political parties</t>
  </si>
  <si>
    <t>Responsibilities are decentralized over six states and two territories under a federal form of government. The national government plays the major role in policy-making and funds health services but provision and administration tasks are undertaken at state level</t>
  </si>
  <si>
    <t>Two tiered: the compulsory tax funded Medicare and an additional voluntary private scheme which is also partly subsidized through taxes (around 47% of the population is privately insured).</t>
  </si>
  <si>
    <t>To fund Medicare, a levy was set originally at 1% of taxable income, with minimum income levels exempted from paying the fee. This fee is currently at 1.5% of taxable income (with extra 1% surcharge for high-income earners that do no hold private insurance); these fees are complemented by general revenues.</t>
  </si>
  <si>
    <t>There is evidence of support from the Commonwealth before the introduction of Medibank&amp;Medicare, but it is not clear the extent to which the Commonwealth supported the Australian government in the implementation of UHC.</t>
  </si>
  <si>
    <t xml:space="preserve">In 2012, healthcare spending per capita accounted for US$ 4115, among this, US$ 771 came from OOP payments. </t>
  </si>
  <si>
    <t>In 2012, the % of GDP spent on healthcare was 9.4%</t>
  </si>
  <si>
    <t>Efforts to reform the health care system in the 1940s met strong opposition among political and medical stakeholders. Opposition to the financing mechanisms also delayed the first attempt to provide national health insurance in 1974</t>
  </si>
  <si>
    <t xml:space="preserve">Introduction of national health insurance programme (Medicare) complemented by free public hospital care. To reach aboriginal groups and guarantee their right to health, the most successful mechanism has been through community-controlled health services providing comprehensive primary health care since the early 1970s. Telehealth has been another way to cover hard-to-reach groups. 
</t>
  </si>
  <si>
    <t xml:space="preserve">Medibank initially mainly benefitted working class groups; Medicare supposedly reached all citizens simultaneously since it was compulsory and universal though no evidence found on which groups were actually reached first. </t>
  </si>
  <si>
    <t>Top-down (no evidence of bottom-up)</t>
  </si>
  <si>
    <t>Intent declared: not clear, maybe around the 1970s. Law passed: 1974 for Medibank and 1983 for Medicare. Implementation started in 1975; not clear when it ended</t>
  </si>
  <si>
    <t>Influenced by World War 2. Medibank was introduced as a response to the increasing dissatisfaction with the existing voluntary health insurance scheme. Its abolishment, coupled with economic slowdown in the early 1980s, led to an increase in the number of uninsured people which raised public discontent. This influenced the re-introduction of the new Medicare in 1984</t>
  </si>
  <si>
    <t xml:space="preserve">Government involvement in health started only after the WWII, as a continuation of a more active role during the war and as in line with the international developments of the welfare state. The stated purpose of the earlier version of Medicare, called Medibank, was to provide 'most equitable and efficient means of providing health insurance coverage for all Australians'. </t>
  </si>
  <si>
    <t xml:space="preserve">Low coverage in the 19th and in the early 20th century: health care was mainly provided by a private not-for-profit insurance funded by the state and by a user fee. Access to it depended on socioeconomic factors; people who could not afford a doctor would use traditional medicine and only go to a hospital in last resort. </t>
  </si>
  <si>
    <t>Positive trend from the mid-20th century, particularly after WWII, before, people had to pay OOP or take private insurance with sickness funds;  only some free treatments were provided by publicly funded hospitals and by charitable hospitals (in particular the ‘friendly society movement’)</t>
  </si>
  <si>
    <t xml:space="preserve">Manoukian , D.E.n (2016) “Cobertura Universal de Salud: Golpe al Derecho a la Salud y al acceso universal “ IDEP Salud ; Ministerio de Salud, Presidencia de la Nacion (2016) “Convenio Marco de Adhesion a la Cobertura Universal de Salud” </t>
  </si>
  <si>
    <t>Rubinstein, A. June 2017 “Priorización como base para la implementación de la cobertura universal de salud en Argentina: desafíos y oportunidades” Transcript of Webinar held by Red Criteria, Inter-American Development Bank.</t>
  </si>
  <si>
    <t>Manoukian , D.E.n (2016) “Cobertura Universal de Salud: Golpe al Derecho a la Salud y al acceso universal “ IDEP Salud</t>
  </si>
  <si>
    <t>Ministerio de Salud (2018) “Rubinstein celebró aprobación de crédito del Banco Mundial para fortalecer la cobertura universal de salud” ; Organización Panamericana de la Salud. Estrategia de cooperación de la OPS/OMS con Argentina, 2017-2021. Buenos Aires: OPS; 2017. ; Atun, R., De Andrade, L. O. M., Almeida, G., Cotlear, D., Dmytraczenko, T., Frenz, P., ... Wagstaff, A. (2015). Health-system reform and universal health coverage in Latin America. The Lancet, 385(9974), 1230-1247. [61646].</t>
  </si>
  <si>
    <t xml:space="preserve">Rovere M. El Sistema de Salud de la Argentina como Campo; Tensiones, Estratagemas y Opacidades. Rev Debate Público 2016; 6(12):23-42. ; Manoukian , D.E.n (2016) “Cobertura Universal de Salud: Golpe al Derecho a la Salud y al acceso universal “ IDEP Salud ; Ministerio de Salud (2018) “Rubinstein celebró aprobación de crédito del Banco Mundial para fortalecer la cobertura universal de salud” https://www.argentina.gob.ar/noticias/rubinstein-celebro-aprobacion-de-credito-del-banco-mundial-para-fortalecer-la-cobertura
</t>
  </si>
  <si>
    <t>Ministerio de Salud, Presidencia de la Nacion (2016) “Convenio Marco de Adhesion a la Cobertura Universal de Salud”</t>
  </si>
  <si>
    <t>Rubinstein, A. June 2017 “Priorización como base para la implementación de la cobertura universal de salud en Argentina: desafíos y oportunidades” Transcript of Webinar held by Red Criteria, Inter-American Development Bank.; Machado, Cristiani Vieira. (2018). Políticas de Saúde na Argentina, Brasil e México: diferentes caminhos, muitos desafios. Ciência &amp; Saúde Coletiva, 23(7), 2197-2212.;  Manoukian , D.E.n (2016) “Cobertura Universal de Salud: Golpe al Derecho a la Salud y al acceso universal “ IDEP Salud</t>
  </si>
  <si>
    <t>Machado, Cristiani Vieira. (2018). Políticas de Saúde na Argentina, Brasil e México: diferentes caminhos, muitos desafios. Ciência &amp; Saúde Coletiva, 23(7), 2197-2212. ; Atun, R., De Andrade, L. O. M., Almeida, G., Cotlear, D., Dmytraczenko, T., Frenz, P., ... Wagstaff, A. (2015). Health-system reform and universal health coverage in Latin America. The Lancet, 385(9974), 1230-1247. [61646]. ; Manoukian , D.E.n (2016) “Cobertura Universal de Salud: Golpe al Derecho a la Salud y al acceso universal “ IDEP Salud</t>
  </si>
  <si>
    <t>Barrientos A, Lloyd-Sherlock P. Reforming health insurance in Argentina and Chile. Health Policy Plan 2000; 15: 417–23. ;  Manoukian , D.E.n (2016) “Cobertura Universal de Salud: Golpe al Derecho a la Salud y al acceso universal “ IDEP Salud</t>
  </si>
  <si>
    <t>arrientos A, Lloyd-Sherlock P. Reforming health insurance in Argentina and Chile. Health Policy Plan 2000; 15: 417–23. ;  Manoukian , D.E.n (2016) “Cobertura Universal de Salud: Golpe al Derecho a la Salud y al acceso universal “ IDEP Salud</t>
  </si>
  <si>
    <t>Argentina source</t>
  </si>
  <si>
    <t>Access of free health services for the uncovered, vulnerable population reinforced since 2003 and culmination with the UHC creation. Nevertheless, UHC only provides a basket of services so any service excluded has to be provided by the private sector.</t>
  </si>
  <si>
    <t>Decentralized to province (regional) level (administrative tasks, raising and managing resources). Federal government coordinates general lines.</t>
  </si>
  <si>
    <t>Three tiered health system : public sector (for those uncovered), private sector (for those with capacity to pay) and social security (for formal workers).</t>
  </si>
  <si>
    <t>Funding from a Solidarity Redistribution Fund of the Health Services Superintendence ("Fondo Solidario de Redistribución de la Superintendencia de Servicios de Salud")</t>
  </si>
  <si>
    <t>WB loan of 300 million dollars for the UHC implementation (2018); technical support from WHO and multilateral cooperation between Argentina, Bolivia, Brazil, Cuba, Ecuador, and Venezuela</t>
  </si>
  <si>
    <t xml:space="preserve">In 2016: budget allocated for UHC of 8000 million pesos (500 million USD) for 15,7 million people. Declaration in 2018 for additional 350 million dollars from Government + 300 million dollars from WB loan for implementation
</t>
  </si>
  <si>
    <t>Struggle to coordinate different state levels as to reduce costs and improve quality due to fragmentation of the health system.</t>
  </si>
  <si>
    <t>Consolidation of multiple programmes into the public sector's UHC system to provide free health care for those without a social or a private health insurance.</t>
  </si>
  <si>
    <t>Pro-poor: Targets 15 million uncovered people (around 1/3 of the population). Most of them are people in risk or in vulnerable situations.</t>
  </si>
  <si>
    <t>Top-down decision, implemented bottom-up and targets only uncovered population. Built on previous programmes which were expanded between 2003-2012 and provided first maternal-child health care then primary health care services.</t>
  </si>
  <si>
    <t>1983: intent declared for UHC creation
2004-2012: building the foundations of UHC through primary health care programme implementation. 
2016: Law creating UHC passed.
2017: implementation of pilot programmes started.</t>
  </si>
  <si>
    <t>Post military regime (1966–73 and 1976–83) which restricted citizens’ rights</t>
  </si>
  <si>
    <t>Center-left government in the 2000s pushed the implementation of redistributive policies as a response to the rise in unemployment and labour precariousness triggered by crises and structural adjustment policies. UHC creation within SDGs strategy</t>
  </si>
  <si>
    <t>In 1996: Social insurance (53% of population); private insurance (9%); non-insured (38%). In 2016: around 1/3 of the population uncovered, these are being targeted by the implementation of UHC in the past two years.</t>
  </si>
  <si>
    <t>Before the 2000s, there was a rise of private health insurance and a decrease of social security coverage. From the 2000s, there was a positive and rapid increase in coverage for maternity health care and, from 2012, for other primary health services .</t>
  </si>
  <si>
    <t>Algérie Presse Service. “Conseil de la Nation: adoption du projet de loi relatif à la santé.” 30 May 2018.  http://www.aps.dz/sante-science-technologie/74679-conseil-de-la-nation-adoption-du-projet-de-loi-relatif-a-la-sante</t>
  </si>
  <si>
    <t>Ait Medjane Ouahiba 2012/2013 “Les reformes du système de santé en Algérie: État des lieux et analyses”. Master’s Thesis, Université Abderahmane Mira de Bejaia. ; Ministère du Travail, de l’Emploi et de la Sécurité sociale.  “Le systéme National de Santé” Chachoua, Pr L. Conference presentation for the “Colloque International sur les Politiques de Santé”, Alger, 18, 19 January 2014.</t>
  </si>
  <si>
    <t>Alami, Randa (2014), “Health, Social Policy and inclusive growth in MENA”, SOAS Department of Economics Working Paper Series, No. 188, The School of Oriental and African Studies. ; Lamri, Larbi, Erofile Gripiotis, and Alessandra Ferrario. “Diabetes in Algeria and Challenges for Health Policy: A Literature Review of Prevalence, Cost, Management and Outcomes of Diabetes and Its Complications.” Globalization and Health 10, no. 1 (2014): 11. https://doi.org/10.1186/1744-8603-10-11. ; Oxford Business Group “The Report: Algeria 2015” https://oxfordbusinessgroup.com/overview/focal-point-investing-improving-infrastructure-and-facilitating-growth-local-pharmaceuticals</t>
  </si>
  <si>
    <t>Guillermou Yves. Médecine gratuite ou santé pour tous ? Réflexions sur l'expérience algérienne. In: Sciences sociales et santé. Volume 21, n°2, 2003. pp. 79-108 ; World Bank. 2006. Algeria - Strengthening health system governance: Towards more effective regulatory environment for improved efficiency and quality of care (). Washington, DC: World Bank. http://documents.worldbank.org/curated/en/165961468211458971/Algeria-Strengthening-health-system-governance-Towards-more-effective-regulatory-environment-for-improved-efficiency-and-quality-of-care</t>
  </si>
  <si>
    <t>World Bank. 2006. Algeria - Strengthening health system governance: Towards more effective regulatory environment for improved efficiency and quality of care (). Washington, DC: World Bank. http://documents.worldbank.org/curated/en/165961468211458971/Algeria-Strengthening-health-system-governance-Towards-more-effective-regulatory-environment-for-improved-efficiency-and-quality-of-care ; Guillermou Yves. Médecine gratuite ou santé pour tous ? Réflexions sur l'expérience algérienne. In: Sciences sociales et santé. Volume 21, n°2, 2003. pp. 79-108</t>
  </si>
  <si>
    <t>Alami, Randa (2014), “Health, Social Policy and inclusive growth in MENA”, SOAS Department of Economics Working Paper Series, No. 188, The School of Oriental and African Studies ; United Nations Human Rights, Office of the High Commissioner. “Algeria/ Right to health: More efforts needed to ensure that no one is left behind - UN expert.” Blog. Algiers/Geneva 10 May 2016. https://www.ohchr.org/EN/NewsEvents/Pages/DisplayNews.aspx?NewsID=19935&amp;LangID=E ; Ministère du Travail, de l’Emploi et de la Sécurité sociale.  “Le systéme National de Santé” Chachoua, Pr L. Conference presentation for the “Colloque International sur les Politiques de Santé”, Alger, 18, 19 January 2014.; Guillermou Yves. Médecine gratuite ou santé pour tous ? Réflexions sur l'expérience algérienne. In: Sciences sociales et santé. Volume 21, n°2, 2003. pp. 79-108</t>
  </si>
  <si>
    <t>Oxford Business Group “The Report: Algeria 2015” https://oxfordbusinessgroup.com/overview/focal-point-investing-improving-infrastructure-and-facilitating-growth-local-pharmaceuticals</t>
  </si>
  <si>
    <t xml:space="preserve">Guillermou Yves. Médecine gratuite ou santé pour tous ? Réflexions sur l'expérience algérienne. In: Sciences sociales et santé. Volume 21, n°2, 2003. pp. 79-108 ; The Federal Research Program of the Library of Congress “ Country Profile: Algeria” March 2006, Washington DC. </t>
  </si>
  <si>
    <t>Ministère du Travail, de l’Emploi et de la Sécurité sociale.  “Le systéme National de Santé” Chachoua, Pr L. Conference presentation for the “Colloque International sur les Politiques de Santé”, Alger, 18, 19 January 2014 ; Guillermou Yves. Médecine gratuite ou santé pour tous ? Réflexions sur l'expérience algérienne. In: Sciences sociales et santé. Volume 21, n°2, 2003. pp. 79-108</t>
  </si>
  <si>
    <t>Amnesty International “Algeria: Revise draft law on health”. Public Statement. Index: MDE 28/6390/2017 2 June 2017  ; Oxford Business Group “The Report: Algeria 2015” https://oxfordbusinessgroup.com/overview/focal-point-investing-improving-infrastructure-and-facilitating-growth-local-pharmaceuticals ; Guillermou Yves. Médecine gratuite ou santé pour tous ? Réflexions sur l'expérience algérienne. In: Sciences sociales et santé. Volume 21, n°2, 2003. pp. 79-108; Kaddar M., 1992, Les politiques sanitaires : quel bilan?, In : Lakehal M., éd., Algérie, de l'Indépendance à l'état d'urgence, Paris, L'Harmattan, 196</t>
  </si>
  <si>
    <t>Guillermou Yves. Médecine gratuite ou santé pour tous ? Réflexions sur l'expérience algérienne. In: Sciences sociales et santé. Volume 21, n°2, 2003. pp. 79-108; Kaddar M., 1992, Les politiques sanitaires : quel bilan?, In : Lakehal M., éd., Algérie, de l'Indépendance à l'état d'urgence, Paris, L'Harmattan, 196</t>
  </si>
  <si>
    <t xml:space="preserve">Guillermou Yves. Médecine gratuite ou santé pour tous ? Réflexions sur l'expérience algérienne. In: Sciences sociales et santé. Volume 21, n°2, 2003. pp. 79-108; Kaddar M., 1992, Les politiques sanitaires : quel bilan?, In : Lakehal M., éd., Algérie, de l'Indépendance à l'état d'urgence, Paris, L'Harmattan, 196 </t>
  </si>
  <si>
    <t>Guillermou Yves. Médecine gratuite ou santé pour tous ? Réflexions sur l'expérience algérienne. In: Sciences sociales et santé. Volume 21, n°2, 2003. pp. 79-108;</t>
  </si>
  <si>
    <t>Algeria source</t>
  </si>
  <si>
    <t>2018 Law (n° 18-11) aims at guaranteeing health protection for all citizens, ensures free access to health care as an "irreversible principle", puts regional inequalities with regard to health access as one of the priorities.</t>
  </si>
  <si>
    <t>Mainly centralized around the Ministry of Health; regional decentralization started in the 2000s</t>
  </si>
  <si>
    <t>Two tiered (public and private sector). 90% of the population is covered by the public social insurance fund for salaried and independent workers.</t>
  </si>
  <si>
    <t>Oil revenue bonanza from the 1973 and 1979 oil shocks which allowed financing infrastructure and facilities for health service expansion.</t>
  </si>
  <si>
    <t>Foreign cooperation provided support until the early 1980s to train human resources (no specificities available). Technical assistance from the WB in 2006, not directly linked to UHC but regarding pharmaceutical policy, provider payment mechanisms and the delegation of the management of public hospitals to the private sector.</t>
  </si>
  <si>
    <t>Initial lack of trained human resources. Structural adjustment policies (Health sector privatization and decreasing health budget) + Destruction of infrastructure due to terrorist attacks undermined equitable access to and quality of services in the 90s. The resulting financial and physical constraints caused a mismatch between the de jure level of coverage and the de facto one.</t>
  </si>
  <si>
    <t>Since there is free public health sector insurance for all, the challenge was to improve de facto access and services' quality. An example to modernize and improve access:  introduction in 2007 of a personalized electronic smart-card that contains medical information about the card-holders and allows accessing health facilities for 2 million beneficiaries. The pool of facilities were enlarged in 2015 to more complex treatments.</t>
  </si>
  <si>
    <t>The first provinces that saw a rise in the number of doctors were urban areas, at the expense of desert and steppe areas. The growth in the private sector (1990s) was channeled by the government towards rural and underserved areas. As a result, urban areas had privileged access to free health care whereas rural areas, often the poorest, had to pay for private services.</t>
  </si>
  <si>
    <t xml:space="preserve">Top-down. The central government made free health services to everyone with a law in 1973, but in practice, building infrastructure and training professionals to provide health services took several decades. </t>
  </si>
  <si>
    <t>Intent declared: Around 1962 within independence movement
Law making health care free first passed in 1973, it was then reinforced in 2016 emphasizing equal health access to all citizens.
Implementation: 1974-1990s for workers' training, infrastructure building, then strong emphasis since the 2000s to address regional disparities and inequalities.</t>
  </si>
  <si>
    <t>Post-independence, post-political turmoil to consolidate power. Overall, social welfare policies were also framed within the cold-war dichotomy of socialist / capitalist state</t>
  </si>
  <si>
    <t xml:space="preserve">Socialist government that emerged after independence aimed at strengthening the welfare state, particularly to benefit the poorest; besides, it needed to reinforce the state's legitimacy after years of political turmoil and to gain political and societal consensus. </t>
  </si>
  <si>
    <t xml:space="preserve">Low coverage. For instance, in the year of independence (1962), there were on average 7835 persons per doctor . The year after declaring free health care (1974), there were on average 5813 persons per doctor. </t>
  </si>
  <si>
    <t>Positive but slow trend in the decade after independence, before setting health care free.</t>
  </si>
  <si>
    <t xml:space="preserve">Stability /longevity </t>
  </si>
  <si>
    <t>How centralised is the health system (for example, what importance does it accord rural doctors or district hospitals)</t>
  </si>
  <si>
    <t>Structure of health system (single tier or two tiered  etc)</t>
  </si>
  <si>
    <t>Internal financial sources to implement UHC</t>
  </si>
  <si>
    <t>External support for implementation</t>
  </si>
  <si>
    <t>Per capita cost</t>
  </si>
  <si>
    <t>Cost of universality (and any private-public transfers involved)</t>
  </si>
  <si>
    <t>General constraints</t>
  </si>
  <si>
    <t>Strategy to extend coverage</t>
  </si>
  <si>
    <t>Groups first reached (pro-poor, workers first or simultaneous)</t>
  </si>
  <si>
    <t>Structure of rollout (top down, bottom up) (if not UHC, regarding improvements in health coverage)</t>
  </si>
  <si>
    <t xml:space="preserve">Time between decision and full implementation: dates </t>
  </si>
  <si>
    <t>State fragility (e.g. post conflict, or in danger of future conflict) as a influencing factor</t>
  </si>
  <si>
    <t>Political motivation for UHC</t>
  </si>
  <si>
    <t>Coverage rates prior to implementation (who lacked coverage and what share were ‘left behind’ groups)</t>
  </si>
  <si>
    <t>General health coverage trends prior to implementation</t>
  </si>
  <si>
    <t>Outlined in this excel file are the data we used to analyse countries health care systems. In the first tab “detailed outline” we’ve outlined all of the data that we collected on the countries looked at in this analysis, with the sources used outlined below. In the second tab “coded data”, shows the catagories we placed each country in. As in the paper we separate early and late interventions,  with the first major government movement into healthcare provision as a countries' early phase’ and their movement from basic provision towards UHC as ‘later phase’. The first word in each column will reference whether it is early or late
For many of the arrays the number 1 is often used to refer to something being true and 0 for it being 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</si>
</sst>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sz val="11"/>
      <color theme="1"/>
      <name val="Calibri"/>
      <family val="2"/>
      <scheme val="minor"/>
    </font>
    <font>
      <sz val="12"/>
      <color theme="1"/>
      <name val="Calibri"/>
      <family val="2"/>
      <scheme val="minor"/>
    </font>
    <font>
      <sz val="11"/>
      <color rgb="FF000000"/>
      <name val="Calibri"/>
      <family val="2"/>
      <scheme val="minor"/>
    </font>
    <font>
      <u/>
      <sz val="12"/>
      <color theme="10"/>
      <name val="Calibri"/>
      <family val="2"/>
      <scheme val="minor"/>
    </font>
    <font>
      <u/>
      <sz val="12"/>
      <color theme="11"/>
      <name val="Calibri"/>
      <family val="2"/>
      <scheme val="minor"/>
    </font>
    <font>
      <sz val="12"/>
      <color theme="1"/>
      <name val="Calibri (Cuerpo)"/>
    </font>
    <font>
      <b/>
      <sz val="9"/>
      <color indexed="81"/>
      <name val="Tahoma"/>
      <family val="2"/>
    </font>
    <font>
      <sz val="9"/>
      <color indexed="81"/>
      <name val="Tahoma"/>
      <family val="2"/>
    </font>
    <font>
      <sz val="24"/>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0" fontId="1" fillId="0" borderId="0"/>
  </cellStyleXfs>
  <cellXfs count="23">
    <xf numFmtId="0" fontId="0" fillId="0" borderId="0" xfId="0"/>
    <xf numFmtId="0" fontId="1"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0" xfId="0" applyFill="1"/>
    <xf numFmtId="0" fontId="0" fillId="2" borderId="1" xfId="0" applyFont="1" applyFill="1" applyBorder="1" applyAlignment="1">
      <alignment horizontal="center" vertical="center"/>
    </xf>
    <xf numFmtId="0" fontId="0"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0" fillId="2" borderId="0" xfId="0" applyFont="1" applyFill="1" applyBorder="1"/>
    <xf numFmtId="0" fontId="9" fillId="2" borderId="0" xfId="0" applyFont="1" applyFill="1" applyAlignment="1">
      <alignment wrapText="1"/>
    </xf>
    <xf numFmtId="0" fontId="3" fillId="2" borderId="1" xfId="38" applyFont="1" applyFill="1" applyBorder="1" applyAlignment="1">
      <alignment horizontal="left" vertical="top"/>
    </xf>
    <xf numFmtId="0" fontId="1" fillId="2" borderId="1" xfId="38" applyFill="1" applyBorder="1" applyAlignment="1">
      <alignment horizontal="center" vertical="center" wrapText="1"/>
    </xf>
    <xf numFmtId="0" fontId="3" fillId="2" borderId="1" xfId="38" applyFont="1" applyFill="1" applyBorder="1" applyAlignment="1">
      <alignment horizontal="left" vertical="top" wrapText="1"/>
    </xf>
    <xf numFmtId="0" fontId="1" fillId="2" borderId="1" xfId="38" applyFill="1" applyBorder="1" applyAlignment="1">
      <alignment horizontal="center" vertical="center"/>
    </xf>
    <xf numFmtId="0" fontId="1" fillId="2" borderId="1" xfId="38" applyFill="1" applyBorder="1"/>
    <xf numFmtId="0" fontId="1" fillId="2" borderId="1" xfId="38" applyFill="1" applyBorder="1" applyAlignment="1">
      <alignment horizontal="left" vertical="center"/>
    </xf>
    <xf numFmtId="0" fontId="1" fillId="2" borderId="1" xfId="38" applyFill="1" applyBorder="1" applyAlignment="1">
      <alignment horizontal="left" vertical="center" wrapText="1"/>
    </xf>
    <xf numFmtId="0" fontId="1" fillId="2" borderId="1" xfId="38" applyFill="1" applyBorder="1" applyAlignment="1">
      <alignment wrapText="1"/>
    </xf>
    <xf numFmtId="0" fontId="1" fillId="2" borderId="1" xfId="38" applyFill="1" applyBorder="1" applyAlignment="1">
      <alignment vertical="center" wrapText="1"/>
    </xf>
    <xf numFmtId="0" fontId="1" fillId="2" borderId="1" xfId="38" applyFill="1" applyBorder="1" applyAlignment="1">
      <alignment horizontal="left" wrapText="1"/>
    </xf>
    <xf numFmtId="0" fontId="1" fillId="2" borderId="0" xfId="38" applyFill="1" applyAlignment="1">
      <alignment wrapText="1"/>
    </xf>
    <xf numFmtId="0" fontId="1" fillId="2" borderId="0" xfId="38" applyFill="1"/>
    <xf numFmtId="0" fontId="1" fillId="2" borderId="0" xfId="38" applyFill="1" applyAlignment="1">
      <alignment horizontal="center" vertical="center"/>
    </xf>
  </cellXfs>
  <cellStyles count="39">
    <cellStyle name="Followed Hyperlink" xfId="36" builtinId="9" hidden="1"/>
    <cellStyle name="Followed Hyperlink" xfId="3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8" builtinId="9" hidden="1"/>
    <cellStyle name="Followed Hyperlink" xfId="30" builtinId="9" hidden="1"/>
    <cellStyle name="Followed Hyperlink" xfId="32" builtinId="9" hidden="1"/>
    <cellStyle name="Followed Hyperlink" xfId="2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4" builtinId="9" hidden="1"/>
    <cellStyle name="Followed Hyperlink" xfId="6" builtinId="9" hidden="1"/>
    <cellStyle name="Followed Hyperlink" xfId="2" builtinId="9" hidden="1"/>
    <cellStyle name="Hyperlink" xfId="23" builtinId="8" hidden="1"/>
    <cellStyle name="Hyperlink" xfId="25" builtinId="8" hidden="1"/>
    <cellStyle name="Hyperlink" xfId="27" builtinId="8" hidden="1"/>
    <cellStyle name="Hyperlink" xfId="31" builtinId="8" hidden="1"/>
    <cellStyle name="Hyperlink" xfId="33" builtinId="8" hidden="1"/>
    <cellStyle name="Hyperlink" xfId="35" builtinId="8" hidden="1"/>
    <cellStyle name="Hyperlink" xfId="29" builtinId="8" hidden="1"/>
    <cellStyle name="Hyperlink" xfId="21" builtinId="8" hidden="1"/>
    <cellStyle name="Hyperlink" xfId="9" builtinId="8" hidden="1"/>
    <cellStyle name="Hyperlink" xfId="11" builtinId="8" hidden="1"/>
    <cellStyle name="Hyperlink" xfId="15" builtinId="8" hidden="1"/>
    <cellStyle name="Hyperlink" xfId="17" builtinId="8" hidden="1"/>
    <cellStyle name="Hyperlink" xfId="19" builtinId="8" hidden="1"/>
    <cellStyle name="Hyperlink" xfId="13" builtinId="8" hidden="1"/>
    <cellStyle name="Hyperlink" xfId="5" builtinId="8" hidden="1"/>
    <cellStyle name="Hyperlink" xfId="7" builtinId="8" hidden="1"/>
    <cellStyle name="Hyperlink" xfId="3" builtinId="8" hidden="1"/>
    <cellStyle name="Hyperlink" xfId="1" builtinId="8" hidden="1"/>
    <cellStyle name="Normal" xfId="0" builtinId="0"/>
    <cellStyle name="Normal 2" xfId="38" xr:uid="{7537C96A-1DB8-E54F-B4EC-7B78E6F5076E}"/>
    <cellStyle name="Percent 2" xfId="37" xr:uid="{78FA7859-D3EE-4837-B070-C74610FA5315}"/>
  </cellStyles>
  <dxfs count="0"/>
  <tableStyles count="0" defaultTableStyle="TableStyleMedium9" defaultPivotStyle="PivotStyleMedium7"/>
  <colors>
    <mruColors>
      <color rgb="FFFFE0ED"/>
      <color rgb="FF9EFFE3"/>
      <color rgb="FFF08EA3"/>
      <color rgb="FFBAF8FF"/>
      <color rgb="FFD4D3FF"/>
      <color rgb="FFFF8200"/>
      <color rgb="FFB04BFF"/>
      <color rgb="FF91FF4A"/>
      <color rgb="FFF0C5E3"/>
      <color rgb="FFFB8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47594-CC69-974F-BF08-6A1311D567B2}">
  <dimension ref="A1"/>
  <sheetViews>
    <sheetView tabSelected="1" zoomScale="104" workbookViewId="0"/>
  </sheetViews>
  <sheetFormatPr baseColWidth="10" defaultRowHeight="16"/>
  <cols>
    <col min="1" max="1" width="157.5" style="4" customWidth="1"/>
    <col min="2" max="16384" width="10.83203125" style="4"/>
  </cols>
  <sheetData>
    <row r="1" spans="1:1" ht="409" customHeight="1">
      <c r="A1" s="9" t="s">
        <v>1635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10A8B-ADBF-DF40-A7F1-1BA4B56109CA}">
  <dimension ref="A1:XEY99"/>
  <sheetViews>
    <sheetView zoomScale="117" zoomScaleNormal="66" zoomScalePageLayoutView="66" workbookViewId="0">
      <pane xSplit="1" ySplit="1" topLeftCell="D12" activePane="bottomRight" state="frozen"/>
      <selection pane="topRight" activeCell="AD1" sqref="AD1"/>
      <selection pane="bottomLeft" activeCell="AD1" sqref="AD1"/>
      <selection pane="bottomRight" activeCell="C13" sqref="C13:C22"/>
    </sheetView>
  </sheetViews>
  <sheetFormatPr baseColWidth="10" defaultColWidth="8.83203125" defaultRowHeight="15"/>
  <cols>
    <col min="1" max="1" width="18" style="21" customWidth="1"/>
    <col min="2" max="2" width="29.6640625" style="21" customWidth="1"/>
    <col min="3" max="3" width="32.5" style="21" customWidth="1"/>
    <col min="4" max="4" width="30.83203125" style="21" customWidth="1"/>
    <col min="5" max="5" width="27" style="21" customWidth="1"/>
    <col min="6" max="6" width="31.33203125" style="21" customWidth="1"/>
    <col min="7" max="7" width="25.33203125" style="21" customWidth="1"/>
    <col min="8" max="8" width="31.5" style="21" customWidth="1"/>
    <col min="9" max="9" width="29.1640625" style="21" customWidth="1"/>
    <col min="10" max="10" width="31.1640625" style="21" customWidth="1"/>
    <col min="11" max="11" width="25" style="21" customWidth="1"/>
    <col min="12" max="12" width="26" style="22" customWidth="1"/>
    <col min="13" max="13" width="33.33203125" style="21" customWidth="1"/>
    <col min="14" max="14" width="28.83203125" style="21" customWidth="1"/>
    <col min="15" max="15" width="24.6640625" style="21" customWidth="1"/>
    <col min="16" max="16" width="21.5" style="21" customWidth="1"/>
    <col min="17" max="17" width="26.6640625" style="21" customWidth="1"/>
    <col min="18" max="16384" width="8.83203125" style="21"/>
  </cols>
  <sheetData>
    <row r="1" spans="1:17" s="14" customFormat="1" ht="47.25" customHeight="1">
      <c r="A1" s="10" t="s">
        <v>0</v>
      </c>
      <c r="B1" s="11" t="s">
        <v>1634</v>
      </c>
      <c r="C1" s="12" t="s">
        <v>1633</v>
      </c>
      <c r="D1" s="12" t="s">
        <v>1632</v>
      </c>
      <c r="E1" s="12" t="s">
        <v>1631</v>
      </c>
      <c r="F1" s="12" t="s">
        <v>1630</v>
      </c>
      <c r="G1" s="12" t="s">
        <v>1629</v>
      </c>
      <c r="H1" s="12" t="s">
        <v>1628</v>
      </c>
      <c r="I1" s="12" t="s">
        <v>1627</v>
      </c>
      <c r="J1" s="12" t="s">
        <v>1626</v>
      </c>
      <c r="K1" s="12" t="s">
        <v>1625</v>
      </c>
      <c r="L1" s="13" t="s">
        <v>1624</v>
      </c>
      <c r="M1" s="12" t="s">
        <v>1623</v>
      </c>
      <c r="N1" s="12" t="s">
        <v>1622</v>
      </c>
      <c r="O1" s="12" t="s">
        <v>1621</v>
      </c>
      <c r="P1" s="12" t="s">
        <v>1620</v>
      </c>
      <c r="Q1" s="12" t="s">
        <v>1619</v>
      </c>
    </row>
    <row r="2" spans="1:17" s="15" customFormat="1" ht="208">
      <c r="A2" s="15" t="s">
        <v>2</v>
      </c>
      <c r="B2" s="16" t="s">
        <v>1618</v>
      </c>
      <c r="C2" s="16" t="s">
        <v>1617</v>
      </c>
      <c r="D2" s="16" t="s">
        <v>1616</v>
      </c>
      <c r="E2" s="16" t="s">
        <v>1615</v>
      </c>
      <c r="F2" s="16" t="s">
        <v>1614</v>
      </c>
      <c r="G2" s="16" t="s">
        <v>1613</v>
      </c>
      <c r="H2" s="16" t="s">
        <v>1612</v>
      </c>
      <c r="I2" s="16" t="s">
        <v>1611</v>
      </c>
      <c r="J2" s="16" t="s">
        <v>1610</v>
      </c>
      <c r="K2" s="16" t="s">
        <v>412</v>
      </c>
      <c r="L2" s="16" t="s">
        <v>412</v>
      </c>
      <c r="M2" s="16" t="s">
        <v>1609</v>
      </c>
      <c r="N2" s="16" t="s">
        <v>1608</v>
      </c>
      <c r="O2" s="16" t="s">
        <v>1607</v>
      </c>
      <c r="P2" s="16" t="s">
        <v>1606</v>
      </c>
      <c r="Q2" s="16" t="s">
        <v>1605</v>
      </c>
    </row>
    <row r="3" spans="1:17" s="14" customFormat="1">
      <c r="A3" s="14" t="s">
        <v>1604</v>
      </c>
      <c r="B3" s="14" t="s">
        <v>1603</v>
      </c>
      <c r="C3" s="14" t="s">
        <v>1603</v>
      </c>
      <c r="D3" s="14" t="s">
        <v>1602</v>
      </c>
      <c r="E3" s="14" t="s">
        <v>1601</v>
      </c>
      <c r="F3" s="14" t="s">
        <v>1600</v>
      </c>
      <c r="G3" s="14" t="s">
        <v>1599</v>
      </c>
      <c r="H3" s="14" t="s">
        <v>1598</v>
      </c>
      <c r="I3" s="14" t="s">
        <v>1597</v>
      </c>
      <c r="J3" s="14" t="s">
        <v>1596</v>
      </c>
      <c r="L3" s="13"/>
      <c r="M3" s="14" t="s">
        <v>1595</v>
      </c>
      <c r="N3" s="14" t="s">
        <v>1594</v>
      </c>
      <c r="O3" s="14" t="s">
        <v>1593</v>
      </c>
      <c r="P3" s="14" t="s">
        <v>1592</v>
      </c>
      <c r="Q3" s="14" t="s">
        <v>1591</v>
      </c>
    </row>
    <row r="4" spans="1:17" s="14" customFormat="1" ht="160">
      <c r="A4" s="14" t="s">
        <v>12</v>
      </c>
      <c r="B4" s="11" t="s">
        <v>1590</v>
      </c>
      <c r="C4" s="11" t="s">
        <v>1589</v>
      </c>
      <c r="D4" s="11" t="s">
        <v>1588</v>
      </c>
      <c r="E4" s="11" t="s">
        <v>1587</v>
      </c>
      <c r="F4" s="11" t="s">
        <v>1586</v>
      </c>
      <c r="G4" s="11" t="s">
        <v>1585</v>
      </c>
      <c r="H4" s="11" t="s">
        <v>1584</v>
      </c>
      <c r="I4" s="11" t="s">
        <v>1583</v>
      </c>
      <c r="J4" s="11" t="s">
        <v>1582</v>
      </c>
      <c r="K4" s="17" t="s">
        <v>1581</v>
      </c>
      <c r="L4" s="18" t="s">
        <v>412</v>
      </c>
      <c r="M4" s="11" t="s">
        <v>1580</v>
      </c>
      <c r="N4" s="17" t="s">
        <v>1579</v>
      </c>
      <c r="O4" s="11" t="s">
        <v>1578</v>
      </c>
      <c r="P4" s="11" t="s">
        <v>1577</v>
      </c>
      <c r="Q4" s="11" t="s">
        <v>1576</v>
      </c>
    </row>
    <row r="5" spans="1:17" s="14" customFormat="1">
      <c r="A5" s="14" t="s">
        <v>1575</v>
      </c>
      <c r="B5" s="14" t="s">
        <v>1574</v>
      </c>
      <c r="C5" s="14" t="s">
        <v>1573</v>
      </c>
      <c r="D5" s="14" t="s">
        <v>1572</v>
      </c>
      <c r="E5" s="14" t="s">
        <v>1362</v>
      </c>
      <c r="F5" s="14" t="s">
        <v>1571</v>
      </c>
      <c r="G5" s="14" t="s">
        <v>1566</v>
      </c>
      <c r="H5" s="14" t="s">
        <v>1570</v>
      </c>
      <c r="J5" s="14" t="s">
        <v>1362</v>
      </c>
      <c r="K5" s="14" t="s">
        <v>1569</v>
      </c>
      <c r="L5" s="13"/>
      <c r="M5" s="14" t="s">
        <v>1568</v>
      </c>
      <c r="N5" s="14" t="s">
        <v>1567</v>
      </c>
      <c r="P5" s="14" t="s">
        <v>1566</v>
      </c>
      <c r="Q5" s="14" t="s">
        <v>1565</v>
      </c>
    </row>
    <row r="6" spans="1:17" s="17" customFormat="1" ht="208">
      <c r="A6" s="17" t="s">
        <v>18</v>
      </c>
      <c r="B6" s="17" t="s">
        <v>1564</v>
      </c>
      <c r="C6" s="17" t="s">
        <v>1563</v>
      </c>
      <c r="D6" s="17" t="s">
        <v>1562</v>
      </c>
      <c r="E6" s="17" t="s">
        <v>1561</v>
      </c>
      <c r="F6" s="17" t="s">
        <v>1560</v>
      </c>
      <c r="G6" s="17" t="s">
        <v>1559</v>
      </c>
      <c r="H6" s="17" t="s">
        <v>1558</v>
      </c>
      <c r="I6" s="17" t="s">
        <v>1557</v>
      </c>
      <c r="J6" s="17" t="s">
        <v>1556</v>
      </c>
      <c r="K6" s="17" t="s">
        <v>1555</v>
      </c>
      <c r="L6" s="11" t="s">
        <v>1554</v>
      </c>
      <c r="M6" s="17" t="s">
        <v>1553</v>
      </c>
      <c r="N6" s="17" t="s">
        <v>1552</v>
      </c>
      <c r="O6" s="17" t="s">
        <v>1551</v>
      </c>
      <c r="P6" s="17" t="s">
        <v>1550</v>
      </c>
      <c r="Q6" s="17" t="s">
        <v>1549</v>
      </c>
    </row>
    <row r="7" spans="1:17" s="14" customFormat="1">
      <c r="A7" s="14" t="s">
        <v>1548</v>
      </c>
      <c r="B7" s="14" t="s">
        <v>1547</v>
      </c>
      <c r="C7" s="14" t="s">
        <v>1546</v>
      </c>
      <c r="D7" s="14" t="s">
        <v>1545</v>
      </c>
      <c r="E7" s="14" t="s">
        <v>1544</v>
      </c>
      <c r="F7" s="14" t="s">
        <v>1543</v>
      </c>
      <c r="G7" s="14" t="s">
        <v>1542</v>
      </c>
      <c r="H7" s="14" t="s">
        <v>1541</v>
      </c>
      <c r="I7" s="14" t="s">
        <v>1540</v>
      </c>
      <c r="J7" s="14" t="s">
        <v>1539</v>
      </c>
      <c r="K7" s="14" t="s">
        <v>1538</v>
      </c>
      <c r="L7" s="13" t="s">
        <v>1538</v>
      </c>
      <c r="M7" s="14" t="s">
        <v>1537</v>
      </c>
      <c r="N7" s="14" t="s">
        <v>1536</v>
      </c>
      <c r="O7" s="14" t="s">
        <v>1535</v>
      </c>
      <c r="P7" s="14" t="s">
        <v>1534</v>
      </c>
      <c r="Q7" s="14" t="s">
        <v>1533</v>
      </c>
    </row>
    <row r="8" spans="1:17" s="17" customFormat="1" ht="224">
      <c r="A8" s="17" t="s">
        <v>21</v>
      </c>
      <c r="B8" s="17" t="s">
        <v>1532</v>
      </c>
      <c r="C8" s="17" t="s">
        <v>1531</v>
      </c>
      <c r="D8" s="17" t="s">
        <v>1530</v>
      </c>
      <c r="E8" s="17" t="s">
        <v>1529</v>
      </c>
      <c r="F8" s="17" t="s">
        <v>1528</v>
      </c>
      <c r="G8" s="17" t="s">
        <v>1527</v>
      </c>
      <c r="H8" s="17" t="s">
        <v>1526</v>
      </c>
      <c r="I8" s="17" t="s">
        <v>1525</v>
      </c>
      <c r="J8" s="17" t="s">
        <v>1524</v>
      </c>
      <c r="K8" s="17" t="s">
        <v>1523</v>
      </c>
      <c r="L8" s="11" t="s">
        <v>1522</v>
      </c>
      <c r="M8" s="17" t="s">
        <v>1521</v>
      </c>
      <c r="N8" s="17" t="s">
        <v>1520</v>
      </c>
      <c r="O8" s="17" t="s">
        <v>1519</v>
      </c>
      <c r="P8" s="17" t="s">
        <v>1518</v>
      </c>
      <c r="Q8" s="17" t="s">
        <v>1517</v>
      </c>
    </row>
    <row r="9" spans="1:17" s="14" customFormat="1">
      <c r="A9" s="14" t="s">
        <v>1516</v>
      </c>
      <c r="B9" s="14" t="s">
        <v>1515</v>
      </c>
      <c r="C9" s="14" t="s">
        <v>1511</v>
      </c>
      <c r="D9" s="14" t="s">
        <v>1511</v>
      </c>
      <c r="F9" s="14" t="s">
        <v>1511</v>
      </c>
      <c r="G9" s="14" t="s">
        <v>1514</v>
      </c>
      <c r="H9" s="14" t="s">
        <v>1513</v>
      </c>
      <c r="J9" s="14" t="s">
        <v>1511</v>
      </c>
      <c r="K9" s="14" t="s">
        <v>1512</v>
      </c>
      <c r="L9" s="13" t="s">
        <v>1512</v>
      </c>
      <c r="M9" s="14" t="s">
        <v>1511</v>
      </c>
      <c r="O9" s="14" t="s">
        <v>1511</v>
      </c>
      <c r="P9" s="14" t="s">
        <v>1511</v>
      </c>
      <c r="Q9" s="14" t="s">
        <v>1511</v>
      </c>
    </row>
    <row r="10" spans="1:17" s="17" customFormat="1" ht="192">
      <c r="A10" s="17" t="s">
        <v>25</v>
      </c>
      <c r="B10" s="17" t="s">
        <v>1510</v>
      </c>
      <c r="C10" s="17" t="s">
        <v>1509</v>
      </c>
      <c r="D10" s="17" t="s">
        <v>1508</v>
      </c>
      <c r="E10" s="17" t="s">
        <v>1507</v>
      </c>
      <c r="F10" s="17" t="s">
        <v>1506</v>
      </c>
      <c r="G10" s="17" t="s">
        <v>1505</v>
      </c>
      <c r="H10" s="17" t="s">
        <v>1504</v>
      </c>
      <c r="I10" s="17" t="s">
        <v>1503</v>
      </c>
      <c r="J10" s="17" t="s">
        <v>1502</v>
      </c>
      <c r="K10" s="17" t="s">
        <v>1501</v>
      </c>
      <c r="L10" s="11" t="s">
        <v>1500</v>
      </c>
      <c r="M10" s="17" t="s">
        <v>763</v>
      </c>
      <c r="N10" s="17" t="s">
        <v>1499</v>
      </c>
      <c r="O10" s="17" t="s">
        <v>1498</v>
      </c>
      <c r="P10" s="17" t="s">
        <v>1497</v>
      </c>
      <c r="Q10" s="17" t="s">
        <v>1496</v>
      </c>
    </row>
    <row r="11" spans="1:17" s="14" customFormat="1">
      <c r="A11" s="14" t="s">
        <v>1495</v>
      </c>
      <c r="B11" s="14" t="s">
        <v>1492</v>
      </c>
      <c r="C11" s="14" t="s">
        <v>1494</v>
      </c>
      <c r="D11" s="14" t="s">
        <v>1494</v>
      </c>
      <c r="E11" s="14" t="s">
        <v>1494</v>
      </c>
      <c r="F11" s="14" t="s">
        <v>1494</v>
      </c>
      <c r="G11" s="14" t="s">
        <v>1494</v>
      </c>
      <c r="H11" s="14" t="s">
        <v>1493</v>
      </c>
      <c r="I11" s="14" t="s">
        <v>1492</v>
      </c>
      <c r="J11" s="14" t="s">
        <v>1491</v>
      </c>
      <c r="K11" s="14" t="s">
        <v>1489</v>
      </c>
      <c r="L11" s="13" t="s">
        <v>1490</v>
      </c>
      <c r="N11" s="14" t="s">
        <v>1489</v>
      </c>
      <c r="O11" s="14" t="s">
        <v>1489</v>
      </c>
      <c r="P11" s="14" t="s">
        <v>1488</v>
      </c>
      <c r="Q11" s="14" t="s">
        <v>1487</v>
      </c>
    </row>
    <row r="12" spans="1:17" s="14" customFormat="1" ht="208">
      <c r="A12" s="14" t="s">
        <v>28</v>
      </c>
      <c r="B12" s="11" t="s">
        <v>1486</v>
      </c>
      <c r="C12" s="18" t="s">
        <v>1485</v>
      </c>
      <c r="D12" s="11" t="s">
        <v>1484</v>
      </c>
      <c r="E12" s="18" t="s">
        <v>1483</v>
      </c>
      <c r="F12" s="18" t="s">
        <v>1482</v>
      </c>
      <c r="G12" s="11" t="s">
        <v>1481</v>
      </c>
      <c r="H12" s="11" t="s">
        <v>1480</v>
      </c>
      <c r="I12" s="11" t="s">
        <v>1479</v>
      </c>
      <c r="J12" s="18" t="s">
        <v>1478</v>
      </c>
      <c r="K12" s="11" t="s">
        <v>1477</v>
      </c>
      <c r="L12" s="11" t="s">
        <v>1476</v>
      </c>
      <c r="M12" s="11" t="s">
        <v>1475</v>
      </c>
      <c r="N12" s="17" t="s">
        <v>1474</v>
      </c>
      <c r="O12" s="18" t="s">
        <v>1473</v>
      </c>
      <c r="P12" s="11" t="s">
        <v>1472</v>
      </c>
      <c r="Q12" s="11" t="s">
        <v>1471</v>
      </c>
    </row>
    <row r="13" spans="1:17" s="14" customFormat="1">
      <c r="A13" s="14" t="s">
        <v>1470</v>
      </c>
      <c r="B13" s="14" t="s">
        <v>1469</v>
      </c>
      <c r="C13" s="14" t="s">
        <v>1468</v>
      </c>
      <c r="D13" s="14" t="s">
        <v>1467</v>
      </c>
      <c r="E13" s="14" t="s">
        <v>1466</v>
      </c>
      <c r="F13" s="14" t="s">
        <v>1465</v>
      </c>
      <c r="G13" s="14" t="s">
        <v>1464</v>
      </c>
      <c r="H13" s="14" t="s">
        <v>1462</v>
      </c>
      <c r="J13" s="14" t="s">
        <v>1463</v>
      </c>
      <c r="K13" s="14" t="s">
        <v>1462</v>
      </c>
      <c r="L13" s="13" t="s">
        <v>1461</v>
      </c>
      <c r="M13" s="14" t="s">
        <v>1460</v>
      </c>
      <c r="N13" s="14" t="s">
        <v>1459</v>
      </c>
      <c r="O13" s="14" t="s">
        <v>1458</v>
      </c>
      <c r="P13" s="14" t="s">
        <v>1457</v>
      </c>
      <c r="Q13" s="14" t="s">
        <v>1456</v>
      </c>
    </row>
    <row r="14" spans="1:17" s="17" customFormat="1" ht="224">
      <c r="A14" s="17" t="s">
        <v>30</v>
      </c>
      <c r="B14" s="17" t="s">
        <v>1455</v>
      </c>
      <c r="C14" s="17" t="s">
        <v>1454</v>
      </c>
      <c r="D14" s="17" t="s">
        <v>1453</v>
      </c>
      <c r="E14" s="17" t="s">
        <v>1452</v>
      </c>
      <c r="F14" s="17" t="s">
        <v>1451</v>
      </c>
      <c r="G14" s="17" t="s">
        <v>1450</v>
      </c>
      <c r="H14" s="17" t="s">
        <v>1449</v>
      </c>
      <c r="I14" s="17" t="s">
        <v>1448</v>
      </c>
      <c r="J14" s="17" t="s">
        <v>1447</v>
      </c>
      <c r="K14" s="17" t="s">
        <v>1446</v>
      </c>
      <c r="L14" s="11" t="s">
        <v>1445</v>
      </c>
      <c r="M14" s="17" t="s">
        <v>316</v>
      </c>
      <c r="N14" s="17" t="s">
        <v>1444</v>
      </c>
      <c r="O14" s="17" t="s">
        <v>1443</v>
      </c>
      <c r="P14" s="17" t="s">
        <v>1442</v>
      </c>
      <c r="Q14" s="17" t="s">
        <v>1441</v>
      </c>
    </row>
    <row r="15" spans="1:17" s="14" customFormat="1">
      <c r="A15" s="14" t="s">
        <v>1440</v>
      </c>
      <c r="B15" s="14" t="s">
        <v>1439</v>
      </c>
      <c r="C15" s="14" t="s">
        <v>1439</v>
      </c>
      <c r="D15" s="14" t="s">
        <v>1439</v>
      </c>
      <c r="E15" s="14" t="s">
        <v>1439</v>
      </c>
      <c r="F15" s="14" t="s">
        <v>1439</v>
      </c>
      <c r="G15" s="14" t="s">
        <v>1439</v>
      </c>
      <c r="H15" s="14" t="s">
        <v>1439</v>
      </c>
      <c r="J15" s="14" t="s">
        <v>1439</v>
      </c>
      <c r="K15" s="14" t="s">
        <v>1439</v>
      </c>
      <c r="L15" s="13" t="s">
        <v>1439</v>
      </c>
      <c r="M15" s="14" t="s">
        <v>1439</v>
      </c>
      <c r="O15" s="14" t="s">
        <v>1439</v>
      </c>
      <c r="P15" s="14" t="s">
        <v>1439</v>
      </c>
      <c r="Q15" s="14" t="s">
        <v>1439</v>
      </c>
    </row>
    <row r="16" spans="1:17" s="17" customFormat="1" ht="192">
      <c r="A16" s="14" t="s">
        <v>33</v>
      </c>
      <c r="B16" s="17" t="s">
        <v>1438</v>
      </c>
      <c r="C16" s="17" t="s">
        <v>265</v>
      </c>
      <c r="D16" s="17" t="s">
        <v>1437</v>
      </c>
      <c r="E16" s="17" t="s">
        <v>1436</v>
      </c>
      <c r="F16" s="17" t="s">
        <v>1435</v>
      </c>
      <c r="G16" s="17" t="s">
        <v>1434</v>
      </c>
      <c r="H16" s="17" t="s">
        <v>1433</v>
      </c>
      <c r="I16" s="17" t="s">
        <v>1432</v>
      </c>
      <c r="J16" s="17" t="s">
        <v>1431</v>
      </c>
      <c r="K16" s="17" t="s">
        <v>1430</v>
      </c>
      <c r="L16" s="19" t="s">
        <v>265</v>
      </c>
      <c r="M16" s="17" t="s">
        <v>1429</v>
      </c>
      <c r="N16" s="17" t="s">
        <v>1428</v>
      </c>
      <c r="O16" s="17" t="s">
        <v>1427</v>
      </c>
      <c r="P16" s="17" t="s">
        <v>1426</v>
      </c>
      <c r="Q16" s="17" t="s">
        <v>1425</v>
      </c>
    </row>
    <row r="17" spans="1:17" s="14" customFormat="1">
      <c r="A17" s="14" t="s">
        <v>1424</v>
      </c>
      <c r="B17" s="14" t="s">
        <v>1423</v>
      </c>
      <c r="D17" s="14" t="s">
        <v>1422</v>
      </c>
      <c r="E17" s="14" t="s">
        <v>1421</v>
      </c>
      <c r="F17" s="14" t="s">
        <v>1420</v>
      </c>
      <c r="G17" s="14" t="s">
        <v>1419</v>
      </c>
      <c r="H17" s="14" t="s">
        <v>1419</v>
      </c>
      <c r="I17" s="14" t="s">
        <v>1419</v>
      </c>
      <c r="J17" s="14" t="s">
        <v>1418</v>
      </c>
      <c r="K17" s="14" t="s">
        <v>1417</v>
      </c>
      <c r="L17" s="13"/>
      <c r="M17" s="14" t="s">
        <v>1416</v>
      </c>
      <c r="N17" s="14" t="s">
        <v>1415</v>
      </c>
      <c r="O17" s="14" t="s">
        <v>1414</v>
      </c>
      <c r="P17" s="14" t="s">
        <v>1413</v>
      </c>
      <c r="Q17" s="14" t="s">
        <v>1412</v>
      </c>
    </row>
    <row r="18" spans="1:17" s="14" customFormat="1" ht="177" customHeight="1">
      <c r="A18" s="14" t="s">
        <v>39</v>
      </c>
      <c r="B18" s="11" t="s">
        <v>1411</v>
      </c>
      <c r="C18" s="11" t="s">
        <v>1410</v>
      </c>
      <c r="D18" s="11" t="s">
        <v>1409</v>
      </c>
      <c r="E18" s="11" t="s">
        <v>1408</v>
      </c>
      <c r="F18" s="11" t="s">
        <v>1407</v>
      </c>
      <c r="G18" s="17" t="s">
        <v>1406</v>
      </c>
      <c r="H18" s="11" t="s">
        <v>1405</v>
      </c>
      <c r="I18" s="11" t="s">
        <v>1404</v>
      </c>
      <c r="J18" s="11" t="s">
        <v>1403</v>
      </c>
      <c r="K18" s="11" t="s">
        <v>1402</v>
      </c>
      <c r="L18" s="11" t="s">
        <v>1401</v>
      </c>
      <c r="M18" s="11" t="s">
        <v>1400</v>
      </c>
      <c r="N18" s="17" t="s">
        <v>1399</v>
      </c>
      <c r="O18" s="11" t="s">
        <v>1398</v>
      </c>
      <c r="P18" s="11" t="s">
        <v>1397</v>
      </c>
      <c r="Q18" s="11" t="s">
        <v>1396</v>
      </c>
    </row>
    <row r="19" spans="1:17" s="14" customFormat="1">
      <c r="A19" s="14" t="s">
        <v>1395</v>
      </c>
      <c r="B19" s="14" t="s">
        <v>1394</v>
      </c>
      <c r="C19" s="14" t="s">
        <v>1393</v>
      </c>
      <c r="D19" s="14" t="s">
        <v>1392</v>
      </c>
      <c r="E19" s="14" t="s">
        <v>1391</v>
      </c>
      <c r="F19" s="14" t="s">
        <v>1388</v>
      </c>
      <c r="G19" s="14" t="s">
        <v>1390</v>
      </c>
      <c r="H19" s="14" t="s">
        <v>1389</v>
      </c>
      <c r="I19" s="14" t="s">
        <v>1388</v>
      </c>
      <c r="J19" s="14" t="s">
        <v>1387</v>
      </c>
      <c r="L19" s="13" t="s">
        <v>1386</v>
      </c>
      <c r="M19" s="14" t="s">
        <v>1385</v>
      </c>
      <c r="N19" s="14" t="s">
        <v>1384</v>
      </c>
      <c r="O19" s="14" t="s">
        <v>1383</v>
      </c>
      <c r="Q19" s="11"/>
    </row>
    <row r="20" spans="1:17" s="14" customFormat="1" ht="208">
      <c r="A20" s="14" t="s">
        <v>42</v>
      </c>
      <c r="B20" s="11" t="s">
        <v>1382</v>
      </c>
      <c r="C20" s="11" t="s">
        <v>1381</v>
      </c>
      <c r="D20" s="11" t="s">
        <v>1380</v>
      </c>
      <c r="E20" s="11" t="s">
        <v>1379</v>
      </c>
      <c r="F20" s="16" t="s">
        <v>1378</v>
      </c>
      <c r="G20" s="11" t="s">
        <v>1377</v>
      </c>
      <c r="H20" s="11" t="s">
        <v>1376</v>
      </c>
      <c r="I20" s="11" t="s">
        <v>1375</v>
      </c>
      <c r="J20" s="11" t="s">
        <v>1374</v>
      </c>
      <c r="K20" s="11" t="s">
        <v>1373</v>
      </c>
      <c r="L20" s="11" t="s">
        <v>1372</v>
      </c>
      <c r="M20" s="11" t="s">
        <v>1371</v>
      </c>
      <c r="N20" s="17" t="s">
        <v>1370</v>
      </c>
      <c r="O20" s="11" t="s">
        <v>1369</v>
      </c>
      <c r="P20" s="11" t="s">
        <v>1368</v>
      </c>
      <c r="Q20" s="11" t="s">
        <v>1367</v>
      </c>
    </row>
    <row r="21" spans="1:17" s="14" customFormat="1">
      <c r="A21" s="14" t="s">
        <v>1366</v>
      </c>
      <c r="B21" s="14" t="s">
        <v>1365</v>
      </c>
      <c r="C21" s="14" t="s">
        <v>1364</v>
      </c>
      <c r="D21" s="14" t="s">
        <v>1363</v>
      </c>
      <c r="E21" s="14" t="s">
        <v>1362</v>
      </c>
      <c r="F21" s="14" t="s">
        <v>1361</v>
      </c>
      <c r="G21" s="14" t="s">
        <v>1360</v>
      </c>
      <c r="H21" s="14" t="s">
        <v>1359</v>
      </c>
      <c r="J21" s="14" t="s">
        <v>1358</v>
      </c>
      <c r="K21" s="14" t="s">
        <v>1357</v>
      </c>
      <c r="L21" s="13" t="s">
        <v>1357</v>
      </c>
      <c r="M21" s="14" t="s">
        <v>1356</v>
      </c>
      <c r="N21" s="14" t="s">
        <v>1355</v>
      </c>
      <c r="O21" s="14" t="s">
        <v>1354</v>
      </c>
      <c r="P21" s="14" t="s">
        <v>1353</v>
      </c>
      <c r="Q21" s="14" t="s">
        <v>1352</v>
      </c>
    </row>
    <row r="22" spans="1:17" s="17" customFormat="1" ht="224">
      <c r="A22" s="17" t="s">
        <v>46</v>
      </c>
      <c r="B22" s="17" t="s">
        <v>1351</v>
      </c>
      <c r="C22" s="17" t="s">
        <v>1350</v>
      </c>
      <c r="D22" s="17" t="s">
        <v>1349</v>
      </c>
      <c r="E22" s="17" t="s">
        <v>1348</v>
      </c>
      <c r="F22" s="17" t="s">
        <v>1347</v>
      </c>
      <c r="G22" s="17" t="s">
        <v>1346</v>
      </c>
      <c r="H22" s="17" t="s">
        <v>1345</v>
      </c>
      <c r="I22" s="17" t="s">
        <v>1344</v>
      </c>
      <c r="J22" s="17" t="s">
        <v>1343</v>
      </c>
      <c r="K22" s="17" t="s">
        <v>1342</v>
      </c>
      <c r="L22" s="11" t="s">
        <v>1341</v>
      </c>
      <c r="M22" s="17" t="s">
        <v>1340</v>
      </c>
      <c r="N22" s="17" t="s">
        <v>1339</v>
      </c>
      <c r="O22" s="17" t="s">
        <v>1338</v>
      </c>
      <c r="P22" s="17" t="s">
        <v>1337</v>
      </c>
      <c r="Q22" s="17" t="s">
        <v>1336</v>
      </c>
    </row>
    <row r="23" spans="1:17" s="14" customFormat="1">
      <c r="A23" s="14" t="s">
        <v>1335</v>
      </c>
      <c r="B23" s="14" t="s">
        <v>1334</v>
      </c>
      <c r="C23" s="14" t="s">
        <v>1333</v>
      </c>
      <c r="D23" s="14" t="s">
        <v>1332</v>
      </c>
      <c r="E23" s="14" t="s">
        <v>1331</v>
      </c>
      <c r="F23" s="14" t="s">
        <v>1330</v>
      </c>
      <c r="G23" s="14" t="s">
        <v>1329</v>
      </c>
      <c r="H23" s="14" t="s">
        <v>527</v>
      </c>
      <c r="I23" s="14" t="s">
        <v>1326</v>
      </c>
      <c r="J23" s="14" t="s">
        <v>1328</v>
      </c>
      <c r="K23" s="14" t="s">
        <v>1327</v>
      </c>
      <c r="L23" s="13" t="s">
        <v>1326</v>
      </c>
      <c r="M23" s="14" t="s">
        <v>1325</v>
      </c>
      <c r="N23" s="14" t="s">
        <v>1324</v>
      </c>
      <c r="O23" s="14" t="s">
        <v>1323</v>
      </c>
      <c r="P23" s="14" t="s">
        <v>1322</v>
      </c>
      <c r="Q23" s="14" t="s">
        <v>1321</v>
      </c>
    </row>
    <row r="24" spans="1:17" s="14" customFormat="1" ht="192">
      <c r="A24" s="14" t="s">
        <v>47</v>
      </c>
      <c r="B24" s="17" t="s">
        <v>1320</v>
      </c>
      <c r="C24" s="17" t="s">
        <v>1319</v>
      </c>
      <c r="D24" s="17" t="s">
        <v>1318</v>
      </c>
      <c r="E24" s="17" t="s">
        <v>1317</v>
      </c>
      <c r="F24" s="17" t="s">
        <v>1316</v>
      </c>
      <c r="G24" s="17" t="s">
        <v>1315</v>
      </c>
      <c r="H24" s="17" t="s">
        <v>1314</v>
      </c>
      <c r="I24" s="17" t="s">
        <v>1313</v>
      </c>
      <c r="J24" s="17" t="s">
        <v>1312</v>
      </c>
      <c r="K24" s="17" t="s">
        <v>1311</v>
      </c>
      <c r="L24" s="11" t="s">
        <v>1310</v>
      </c>
      <c r="M24" s="17" t="s">
        <v>1309</v>
      </c>
      <c r="N24" s="17" t="s">
        <v>1308</v>
      </c>
      <c r="O24" s="17" t="s">
        <v>1307</v>
      </c>
      <c r="P24" s="17" t="s">
        <v>1306</v>
      </c>
      <c r="Q24" s="17" t="s">
        <v>1305</v>
      </c>
    </row>
    <row r="25" spans="1:17" s="14" customFormat="1">
      <c r="A25" s="14" t="s">
        <v>1304</v>
      </c>
      <c r="B25" s="14" t="s">
        <v>1303</v>
      </c>
      <c r="C25" s="14" t="s">
        <v>1302</v>
      </c>
      <c r="D25" s="14" t="s">
        <v>1301</v>
      </c>
      <c r="E25" s="14" t="s">
        <v>1300</v>
      </c>
      <c r="F25" s="14" t="s">
        <v>1299</v>
      </c>
      <c r="H25" s="14" t="s">
        <v>1298</v>
      </c>
      <c r="I25" s="14" t="s">
        <v>1293</v>
      </c>
      <c r="J25" s="14" t="s">
        <v>1297</v>
      </c>
      <c r="K25" s="14" t="s">
        <v>1296</v>
      </c>
      <c r="L25" s="13" t="s">
        <v>1295</v>
      </c>
      <c r="M25" s="14" t="s">
        <v>1294</v>
      </c>
      <c r="N25" s="14" t="s">
        <v>1293</v>
      </c>
      <c r="O25" s="14" t="s">
        <v>1292</v>
      </c>
      <c r="P25" s="14" t="s">
        <v>1291</v>
      </c>
      <c r="Q25" s="14" t="s">
        <v>1290</v>
      </c>
    </row>
    <row r="26" spans="1:17" s="17" customFormat="1" ht="240">
      <c r="A26" s="17" t="s">
        <v>48</v>
      </c>
      <c r="B26" s="17" t="s">
        <v>1289</v>
      </c>
      <c r="C26" s="17" t="s">
        <v>1288</v>
      </c>
      <c r="D26" s="17" t="s">
        <v>1287</v>
      </c>
      <c r="E26" s="17" t="s">
        <v>1286</v>
      </c>
      <c r="F26" s="17" t="s">
        <v>1285</v>
      </c>
      <c r="G26" s="17" t="s">
        <v>1284</v>
      </c>
      <c r="H26" s="17" t="s">
        <v>1283</v>
      </c>
      <c r="I26" s="17" t="s">
        <v>1282</v>
      </c>
      <c r="J26" s="17" t="s">
        <v>1281</v>
      </c>
      <c r="K26" s="17" t="s">
        <v>1280</v>
      </c>
      <c r="L26" s="11" t="s">
        <v>1279</v>
      </c>
      <c r="M26" s="17" t="s">
        <v>1278</v>
      </c>
      <c r="N26" s="17" t="s">
        <v>1277</v>
      </c>
      <c r="O26" s="17" t="s">
        <v>1276</v>
      </c>
      <c r="P26" s="17" t="s">
        <v>1275</v>
      </c>
      <c r="Q26" s="17" t="s">
        <v>1274</v>
      </c>
    </row>
    <row r="27" spans="1:17" s="14" customFormat="1">
      <c r="A27" s="14" t="s">
        <v>1273</v>
      </c>
      <c r="B27" s="14" t="s">
        <v>1272</v>
      </c>
      <c r="C27" s="14" t="s">
        <v>1268</v>
      </c>
      <c r="D27" s="14" t="s">
        <v>695</v>
      </c>
      <c r="E27" s="14" t="s">
        <v>1268</v>
      </c>
      <c r="F27" s="14" t="s">
        <v>1271</v>
      </c>
      <c r="G27" s="14" t="s">
        <v>1271</v>
      </c>
      <c r="H27" s="14" t="s">
        <v>1270</v>
      </c>
      <c r="I27" s="14" t="s">
        <v>1270</v>
      </c>
      <c r="J27" s="14" t="s">
        <v>1268</v>
      </c>
      <c r="K27" s="14" t="s">
        <v>1268</v>
      </c>
      <c r="L27" s="14" t="s">
        <v>1268</v>
      </c>
      <c r="M27" s="14" t="s">
        <v>1269</v>
      </c>
      <c r="N27" s="14" t="s">
        <v>1268</v>
      </c>
      <c r="O27" s="14" t="s">
        <v>1268</v>
      </c>
      <c r="P27" s="14" t="s">
        <v>1268</v>
      </c>
      <c r="Q27" s="14" t="s">
        <v>1267</v>
      </c>
    </row>
    <row r="28" spans="1:17" s="14" customFormat="1" ht="192">
      <c r="A28" s="14" t="s">
        <v>50</v>
      </c>
      <c r="B28" s="17" t="s">
        <v>1266</v>
      </c>
      <c r="C28" s="18" t="s">
        <v>1265</v>
      </c>
      <c r="D28" s="17" t="s">
        <v>1264</v>
      </c>
      <c r="E28" s="17" t="s">
        <v>1263</v>
      </c>
      <c r="F28" s="18" t="s">
        <v>1262</v>
      </c>
      <c r="G28" s="17" t="s">
        <v>1261</v>
      </c>
      <c r="H28" s="17" t="s">
        <v>1260</v>
      </c>
      <c r="I28" s="17" t="s">
        <v>1259</v>
      </c>
      <c r="J28" s="17" t="s">
        <v>1258</v>
      </c>
      <c r="K28" s="18" t="s">
        <v>1257</v>
      </c>
      <c r="L28" s="16" t="s">
        <v>412</v>
      </c>
      <c r="M28" s="17" t="s">
        <v>1256</v>
      </c>
      <c r="N28" s="17" t="s">
        <v>1255</v>
      </c>
      <c r="O28" s="17" t="s">
        <v>1254</v>
      </c>
      <c r="P28" s="18" t="s">
        <v>1253</v>
      </c>
      <c r="Q28" s="17" t="s">
        <v>1252</v>
      </c>
    </row>
    <row r="29" spans="1:17" s="14" customFormat="1">
      <c r="A29" s="14" t="s">
        <v>1251</v>
      </c>
      <c r="B29" s="14" t="s">
        <v>1248</v>
      </c>
      <c r="C29" s="14" t="s">
        <v>1248</v>
      </c>
      <c r="D29" s="14" t="s">
        <v>1248</v>
      </c>
      <c r="E29" s="14" t="s">
        <v>1250</v>
      </c>
      <c r="F29" s="14" t="s">
        <v>1249</v>
      </c>
      <c r="G29" s="14" t="s">
        <v>1248</v>
      </c>
      <c r="H29" s="14" t="s">
        <v>1247</v>
      </c>
      <c r="J29" s="14" t="s">
        <v>1246</v>
      </c>
      <c r="K29" s="14" t="s">
        <v>1245</v>
      </c>
      <c r="L29" s="13"/>
      <c r="M29" s="14" t="s">
        <v>1244</v>
      </c>
      <c r="N29" s="14" t="s">
        <v>1243</v>
      </c>
      <c r="O29" s="14" t="s">
        <v>1242</v>
      </c>
      <c r="P29" s="14" t="s">
        <v>1241</v>
      </c>
      <c r="Q29" s="14" t="s">
        <v>1240</v>
      </c>
    </row>
    <row r="30" spans="1:17" s="17" customFormat="1" ht="240">
      <c r="A30" s="17" t="s">
        <v>53</v>
      </c>
      <c r="B30" s="17" t="s">
        <v>1239</v>
      </c>
      <c r="C30" s="17" t="s">
        <v>1238</v>
      </c>
      <c r="D30" s="17" t="s">
        <v>1237</v>
      </c>
      <c r="E30" s="17" t="s">
        <v>1236</v>
      </c>
      <c r="F30" s="17" t="s">
        <v>1235</v>
      </c>
      <c r="G30" s="17" t="s">
        <v>1234</v>
      </c>
      <c r="H30" s="17" t="s">
        <v>1233</v>
      </c>
      <c r="I30" s="17" t="s">
        <v>1232</v>
      </c>
      <c r="J30" s="17" t="s">
        <v>1231</v>
      </c>
      <c r="K30" s="17" t="s">
        <v>1230</v>
      </c>
      <c r="L30" s="11" t="s">
        <v>1229</v>
      </c>
      <c r="M30" s="17" t="s">
        <v>1228</v>
      </c>
      <c r="N30" s="17" t="s">
        <v>1227</v>
      </c>
      <c r="O30" s="17" t="s">
        <v>1226</v>
      </c>
      <c r="P30" s="17" t="s">
        <v>1225</v>
      </c>
      <c r="Q30" s="17" t="s">
        <v>1224</v>
      </c>
    </row>
    <row r="31" spans="1:17" s="14" customFormat="1">
      <c r="A31" s="14" t="s">
        <v>1223</v>
      </c>
      <c r="B31" s="14" t="s">
        <v>1222</v>
      </c>
      <c r="C31" s="14" t="s">
        <v>1221</v>
      </c>
      <c r="D31" s="14" t="s">
        <v>1220</v>
      </c>
      <c r="E31" s="14" t="s">
        <v>1220</v>
      </c>
      <c r="F31" s="14" t="s">
        <v>1220</v>
      </c>
      <c r="G31" s="14" t="s">
        <v>1220</v>
      </c>
      <c r="H31" s="14" t="s">
        <v>1220</v>
      </c>
      <c r="I31" s="14" t="s">
        <v>1219</v>
      </c>
      <c r="J31" s="14" t="s">
        <v>1218</v>
      </c>
      <c r="K31" s="14" t="s">
        <v>1218</v>
      </c>
      <c r="L31" s="13" t="s">
        <v>1218</v>
      </c>
      <c r="N31" s="14" t="s">
        <v>1217</v>
      </c>
      <c r="O31" s="14" t="s">
        <v>1216</v>
      </c>
      <c r="P31" s="14" t="s">
        <v>1215</v>
      </c>
      <c r="Q31" s="14" t="s">
        <v>1214</v>
      </c>
    </row>
    <row r="32" spans="1:17" s="17" customFormat="1" ht="256">
      <c r="A32" s="17" t="s">
        <v>54</v>
      </c>
      <c r="B32" s="19" t="s">
        <v>1213</v>
      </c>
      <c r="C32" s="17" t="s">
        <v>1212</v>
      </c>
      <c r="D32" s="17" t="s">
        <v>1211</v>
      </c>
      <c r="E32" s="17" t="s">
        <v>1210</v>
      </c>
      <c r="F32" s="17" t="s">
        <v>1209</v>
      </c>
      <c r="G32" s="17" t="s">
        <v>1208</v>
      </c>
      <c r="H32" s="17" t="s">
        <v>1207</v>
      </c>
      <c r="I32" s="17" t="s">
        <v>1206</v>
      </c>
      <c r="J32" s="17" t="s">
        <v>1205</v>
      </c>
      <c r="K32" s="17" t="s">
        <v>1204</v>
      </c>
      <c r="L32" s="11" t="s">
        <v>1203</v>
      </c>
      <c r="M32" s="17" t="s">
        <v>1202</v>
      </c>
      <c r="N32" s="17" t="s">
        <v>1201</v>
      </c>
      <c r="O32" s="17" t="s">
        <v>1200</v>
      </c>
      <c r="P32" s="17" t="s">
        <v>1199</v>
      </c>
      <c r="Q32" s="17" t="s">
        <v>1198</v>
      </c>
    </row>
    <row r="33" spans="1:17" s="14" customFormat="1">
      <c r="A33" s="14" t="s">
        <v>1197</v>
      </c>
      <c r="B33" s="14" t="s">
        <v>1196</v>
      </c>
      <c r="C33" s="14" t="s">
        <v>1196</v>
      </c>
      <c r="D33" s="14" t="s">
        <v>1195</v>
      </c>
      <c r="E33" s="14" t="s">
        <v>1193</v>
      </c>
      <c r="F33" s="14" t="s">
        <v>1194</v>
      </c>
      <c r="G33" s="14" t="s">
        <v>1193</v>
      </c>
      <c r="H33" s="14" t="s">
        <v>1192</v>
      </c>
      <c r="J33" s="14" t="s">
        <v>1191</v>
      </c>
      <c r="K33" s="14" t="s">
        <v>1190</v>
      </c>
      <c r="L33" s="13" t="s">
        <v>1189</v>
      </c>
      <c r="M33" s="14" t="s">
        <v>1188</v>
      </c>
      <c r="N33" s="14" t="s">
        <v>1187</v>
      </c>
      <c r="O33" s="14" t="s">
        <v>1186</v>
      </c>
      <c r="P33" s="14" t="s">
        <v>1185</v>
      </c>
      <c r="Q33" s="14" t="s">
        <v>1184</v>
      </c>
    </row>
    <row r="34" spans="1:17" s="17" customFormat="1" ht="254">
      <c r="A34" s="17" t="s">
        <v>57</v>
      </c>
      <c r="B34" s="17" t="s">
        <v>1183</v>
      </c>
      <c r="C34" s="17" t="s">
        <v>1182</v>
      </c>
      <c r="D34" s="17" t="s">
        <v>1181</v>
      </c>
      <c r="E34" s="17" t="s">
        <v>1180</v>
      </c>
      <c r="F34" s="17" t="s">
        <v>1179</v>
      </c>
      <c r="G34" s="17" t="s">
        <v>1178</v>
      </c>
      <c r="H34" s="17" t="s">
        <v>1177</v>
      </c>
      <c r="I34" s="17" t="s">
        <v>1176</v>
      </c>
      <c r="J34" s="17" t="s">
        <v>1175</v>
      </c>
      <c r="K34" s="17" t="s">
        <v>1174</v>
      </c>
      <c r="L34" s="11" t="s">
        <v>1173</v>
      </c>
      <c r="M34" s="17" t="s">
        <v>1172</v>
      </c>
      <c r="N34" s="17" t="s">
        <v>1171</v>
      </c>
      <c r="O34" s="17" t="s">
        <v>1170</v>
      </c>
      <c r="P34" s="17" t="s">
        <v>1169</v>
      </c>
      <c r="Q34" s="17" t="s">
        <v>1168</v>
      </c>
    </row>
    <row r="35" spans="1:17" s="14" customFormat="1">
      <c r="A35" s="14" t="s">
        <v>1167</v>
      </c>
      <c r="B35" s="14" t="s">
        <v>1166</v>
      </c>
      <c r="C35" s="14" t="s">
        <v>1165</v>
      </c>
      <c r="D35" s="14" t="s">
        <v>1164</v>
      </c>
      <c r="E35" s="14" t="s">
        <v>1163</v>
      </c>
      <c r="F35" s="14" t="s">
        <v>1162</v>
      </c>
      <c r="H35" s="14" t="s">
        <v>1159</v>
      </c>
      <c r="I35" s="14" t="s">
        <v>1159</v>
      </c>
      <c r="J35" s="14" t="s">
        <v>1161</v>
      </c>
      <c r="K35" s="14" t="s">
        <v>1159</v>
      </c>
      <c r="L35" s="13" t="s">
        <v>1159</v>
      </c>
      <c r="M35" s="14" t="s">
        <v>1160</v>
      </c>
      <c r="N35" s="14" t="s">
        <v>1159</v>
      </c>
      <c r="O35" s="14" t="s">
        <v>1158</v>
      </c>
      <c r="P35" s="14" t="s">
        <v>1157</v>
      </c>
      <c r="Q35" s="14" t="s">
        <v>1156</v>
      </c>
    </row>
    <row r="36" spans="1:17" s="17" customFormat="1" ht="208">
      <c r="A36" s="17" t="s">
        <v>59</v>
      </c>
      <c r="B36" s="17" t="s">
        <v>1155</v>
      </c>
      <c r="C36" s="17" t="s">
        <v>1154</v>
      </c>
      <c r="D36" s="17" t="s">
        <v>1153</v>
      </c>
      <c r="E36" s="17" t="s">
        <v>1152</v>
      </c>
      <c r="F36" s="17" t="s">
        <v>1151</v>
      </c>
      <c r="G36" s="17" t="s">
        <v>1150</v>
      </c>
      <c r="H36" s="17" t="s">
        <v>1149</v>
      </c>
      <c r="I36" s="17" t="s">
        <v>1148</v>
      </c>
      <c r="J36" s="17" t="s">
        <v>1147</v>
      </c>
      <c r="K36" s="17" t="s">
        <v>1146</v>
      </c>
      <c r="L36" s="11" t="s">
        <v>265</v>
      </c>
      <c r="M36" s="17" t="s">
        <v>1145</v>
      </c>
      <c r="N36" s="17" t="s">
        <v>1144</v>
      </c>
      <c r="O36" s="17" t="s">
        <v>1143</v>
      </c>
      <c r="P36" s="17" t="s">
        <v>1142</v>
      </c>
      <c r="Q36" s="17" t="s">
        <v>1141</v>
      </c>
    </row>
    <row r="37" spans="1:17" s="14" customFormat="1">
      <c r="A37" s="14" t="s">
        <v>1140</v>
      </c>
      <c r="B37" s="14" t="s">
        <v>1139</v>
      </c>
      <c r="C37" s="14" t="s">
        <v>1138</v>
      </c>
      <c r="D37" s="14" t="s">
        <v>1137</v>
      </c>
      <c r="F37" s="14" t="s">
        <v>1136</v>
      </c>
      <c r="G37" s="14" t="s">
        <v>1135</v>
      </c>
      <c r="H37" s="14" t="s">
        <v>1134</v>
      </c>
      <c r="I37" s="14" t="s">
        <v>1133</v>
      </c>
      <c r="J37" s="14" t="s">
        <v>1132</v>
      </c>
      <c r="K37" s="14" t="s">
        <v>1131</v>
      </c>
      <c r="L37" s="13"/>
      <c r="M37" s="14" t="s">
        <v>1130</v>
      </c>
      <c r="N37" s="14" t="s">
        <v>1129</v>
      </c>
      <c r="O37" s="14" t="s">
        <v>1128</v>
      </c>
      <c r="P37" s="14" t="s">
        <v>1127</v>
      </c>
      <c r="Q37" s="14" t="s">
        <v>1126</v>
      </c>
    </row>
    <row r="38" spans="1:17" s="17" customFormat="1" ht="208">
      <c r="A38" s="17" t="s">
        <v>62</v>
      </c>
      <c r="B38" s="17" t="s">
        <v>1125</v>
      </c>
      <c r="C38" s="17" t="s">
        <v>1124</v>
      </c>
      <c r="D38" s="17" t="s">
        <v>1123</v>
      </c>
      <c r="E38" s="17" t="s">
        <v>1122</v>
      </c>
      <c r="F38" s="17" t="s">
        <v>1121</v>
      </c>
      <c r="G38" s="17" t="s">
        <v>1120</v>
      </c>
      <c r="H38" s="17" t="s">
        <v>1119</v>
      </c>
      <c r="I38" s="17" t="s">
        <v>1118</v>
      </c>
      <c r="J38" s="17" t="s">
        <v>1117</v>
      </c>
      <c r="K38" s="17" t="s">
        <v>1116</v>
      </c>
      <c r="L38" s="11" t="s">
        <v>1115</v>
      </c>
      <c r="M38" s="17" t="s">
        <v>1114</v>
      </c>
      <c r="N38" s="17" t="s">
        <v>1113</v>
      </c>
      <c r="O38" s="17" t="s">
        <v>1112</v>
      </c>
      <c r="P38" s="17" t="s">
        <v>1111</v>
      </c>
      <c r="Q38" s="17" t="s">
        <v>1110</v>
      </c>
    </row>
    <row r="39" spans="1:17" s="14" customFormat="1">
      <c r="A39" s="14" t="s">
        <v>1109</v>
      </c>
      <c r="B39" s="14" t="s">
        <v>1108</v>
      </c>
      <c r="C39" s="14" t="s">
        <v>1107</v>
      </c>
      <c r="D39" s="14" t="s">
        <v>1106</v>
      </c>
      <c r="E39" s="14" t="s">
        <v>1105</v>
      </c>
      <c r="F39" s="14" t="s">
        <v>1104</v>
      </c>
      <c r="G39" s="14" t="s">
        <v>1103</v>
      </c>
      <c r="H39" s="14" t="s">
        <v>1097</v>
      </c>
      <c r="I39" s="14" t="s">
        <v>1102</v>
      </c>
      <c r="J39" s="14" t="s">
        <v>1101</v>
      </c>
      <c r="K39" s="14" t="s">
        <v>1097</v>
      </c>
      <c r="L39" s="13" t="s">
        <v>1100</v>
      </c>
      <c r="M39" s="14" t="s">
        <v>1099</v>
      </c>
      <c r="N39" s="14" t="s">
        <v>1098</v>
      </c>
      <c r="O39" s="14" t="s">
        <v>1097</v>
      </c>
      <c r="P39" s="14" t="s">
        <v>1096</v>
      </c>
      <c r="Q39" s="14" t="s">
        <v>1095</v>
      </c>
    </row>
    <row r="40" spans="1:17" s="17" customFormat="1" ht="208">
      <c r="A40" s="17" t="s">
        <v>65</v>
      </c>
      <c r="B40" s="17" t="s">
        <v>1094</v>
      </c>
      <c r="C40" s="17" t="s">
        <v>1093</v>
      </c>
      <c r="D40" s="17" t="s">
        <v>1092</v>
      </c>
      <c r="E40" s="17" t="s">
        <v>1091</v>
      </c>
      <c r="F40" s="17" t="s">
        <v>1090</v>
      </c>
      <c r="G40" s="17" t="s">
        <v>1089</v>
      </c>
      <c r="H40" s="17" t="s">
        <v>1088</v>
      </c>
      <c r="I40" s="17" t="s">
        <v>1087</v>
      </c>
      <c r="J40" s="17" t="s">
        <v>1086</v>
      </c>
      <c r="K40" s="17" t="s">
        <v>1085</v>
      </c>
      <c r="L40" s="17" t="s">
        <v>412</v>
      </c>
      <c r="M40" s="17" t="s">
        <v>1084</v>
      </c>
      <c r="N40" s="17" t="s">
        <v>1083</v>
      </c>
      <c r="O40" s="17" t="s">
        <v>1082</v>
      </c>
      <c r="P40" s="17" t="s">
        <v>1081</v>
      </c>
      <c r="Q40" s="17" t="s">
        <v>1080</v>
      </c>
    </row>
    <row r="41" spans="1:17" s="14" customFormat="1">
      <c r="A41" s="14" t="s">
        <v>1079</v>
      </c>
      <c r="B41" s="14" t="s">
        <v>1078</v>
      </c>
      <c r="C41" s="14" t="s">
        <v>1077</v>
      </c>
      <c r="D41" s="14" t="s">
        <v>1076</v>
      </c>
      <c r="E41" s="14" t="s">
        <v>1075</v>
      </c>
      <c r="F41" s="14" t="s">
        <v>1074</v>
      </c>
      <c r="G41" s="14" t="s">
        <v>1073</v>
      </c>
      <c r="H41" s="14" t="s">
        <v>1069</v>
      </c>
      <c r="J41" s="14" t="s">
        <v>1072</v>
      </c>
      <c r="K41" s="14" t="s">
        <v>1071</v>
      </c>
      <c r="L41" s="13"/>
      <c r="M41" s="14" t="s">
        <v>1070</v>
      </c>
      <c r="N41" s="14" t="s">
        <v>1069</v>
      </c>
      <c r="O41" s="14" t="s">
        <v>1068</v>
      </c>
      <c r="P41" s="14" t="s">
        <v>1067</v>
      </c>
      <c r="Q41" s="14" t="s">
        <v>1066</v>
      </c>
    </row>
    <row r="42" spans="1:17" s="17" customFormat="1" ht="256">
      <c r="A42" s="17" t="s">
        <v>67</v>
      </c>
      <c r="B42" s="17" t="s">
        <v>1065</v>
      </c>
      <c r="C42" s="17" t="s">
        <v>1064</v>
      </c>
      <c r="D42" s="17" t="s">
        <v>1063</v>
      </c>
      <c r="E42" s="17" t="s">
        <v>1062</v>
      </c>
      <c r="F42" s="17" t="s">
        <v>1061</v>
      </c>
      <c r="G42" s="17" t="s">
        <v>1060</v>
      </c>
      <c r="H42" s="17" t="s">
        <v>1059</v>
      </c>
      <c r="I42" s="17" t="s">
        <v>1058</v>
      </c>
      <c r="J42" s="17" t="s">
        <v>1057</v>
      </c>
      <c r="K42" s="17" t="s">
        <v>1056</v>
      </c>
      <c r="L42" s="11" t="s">
        <v>1055</v>
      </c>
      <c r="M42" s="17" t="s">
        <v>1054</v>
      </c>
      <c r="N42" s="17" t="s">
        <v>1053</v>
      </c>
      <c r="O42" s="17" t="s">
        <v>1052</v>
      </c>
      <c r="P42" s="17" t="s">
        <v>1051</v>
      </c>
      <c r="Q42" s="17" t="s">
        <v>1050</v>
      </c>
    </row>
    <row r="43" spans="1:17" s="14" customFormat="1">
      <c r="A43" s="14" t="s">
        <v>1049</v>
      </c>
      <c r="B43" s="14" t="s">
        <v>1048</v>
      </c>
      <c r="C43" s="14" t="s">
        <v>1047</v>
      </c>
      <c r="D43" s="14" t="s">
        <v>1046</v>
      </c>
      <c r="E43" s="14" t="s">
        <v>1039</v>
      </c>
      <c r="F43" s="14" t="s">
        <v>1045</v>
      </c>
      <c r="G43" s="14" t="s">
        <v>1044</v>
      </c>
      <c r="H43" s="14" t="s">
        <v>1043</v>
      </c>
      <c r="I43" s="14" t="s">
        <v>1042</v>
      </c>
      <c r="J43" s="14" t="s">
        <v>1041</v>
      </c>
      <c r="K43" s="14" t="s">
        <v>1038</v>
      </c>
      <c r="L43" s="13" t="s">
        <v>1038</v>
      </c>
      <c r="M43" s="14" t="s">
        <v>1040</v>
      </c>
      <c r="N43" s="14" t="s">
        <v>1038</v>
      </c>
      <c r="O43" s="14" t="s">
        <v>1039</v>
      </c>
      <c r="P43" s="14" t="s">
        <v>1038</v>
      </c>
      <c r="Q43" s="14" t="s">
        <v>1037</v>
      </c>
    </row>
    <row r="44" spans="1:17" s="17" customFormat="1" ht="192">
      <c r="A44" s="17" t="s">
        <v>68</v>
      </c>
      <c r="B44" s="17" t="s">
        <v>1036</v>
      </c>
      <c r="C44" s="17" t="s">
        <v>1035</v>
      </c>
      <c r="D44" s="17" t="s">
        <v>1034</v>
      </c>
      <c r="E44" s="17" t="s">
        <v>1033</v>
      </c>
      <c r="F44" s="17" t="s">
        <v>1032</v>
      </c>
      <c r="G44" s="17" t="s">
        <v>1031</v>
      </c>
      <c r="H44" s="17" t="s">
        <v>1030</v>
      </c>
      <c r="I44" s="17" t="s">
        <v>1029</v>
      </c>
      <c r="J44" s="17" t="s">
        <v>1028</v>
      </c>
      <c r="K44" s="17" t="s">
        <v>1027</v>
      </c>
      <c r="L44" s="11" t="s">
        <v>1026</v>
      </c>
      <c r="M44" s="17" t="s">
        <v>1025</v>
      </c>
      <c r="N44" s="17" t="s">
        <v>1024</v>
      </c>
      <c r="O44" s="17" t="s">
        <v>1023</v>
      </c>
      <c r="P44" s="17" t="s">
        <v>1022</v>
      </c>
      <c r="Q44" s="17" t="s">
        <v>1021</v>
      </c>
    </row>
    <row r="45" spans="1:17" s="14" customFormat="1">
      <c r="A45" s="14" t="s">
        <v>1020</v>
      </c>
      <c r="B45" s="14" t="s">
        <v>1019</v>
      </c>
      <c r="C45" s="14" t="s">
        <v>1012</v>
      </c>
      <c r="D45" s="14" t="s">
        <v>1018</v>
      </c>
      <c r="E45" s="14" t="s">
        <v>1012</v>
      </c>
      <c r="F45" s="14" t="s">
        <v>1017</v>
      </c>
      <c r="G45" s="14" t="s">
        <v>1016</v>
      </c>
      <c r="H45" s="14" t="s">
        <v>1015</v>
      </c>
      <c r="I45" s="14" t="s">
        <v>1014</v>
      </c>
      <c r="J45" s="14" t="s">
        <v>1013</v>
      </c>
      <c r="K45" s="14" t="s">
        <v>1012</v>
      </c>
      <c r="L45" s="13" t="s">
        <v>1011</v>
      </c>
      <c r="M45" s="14" t="s">
        <v>1010</v>
      </c>
      <c r="N45" s="14" t="s">
        <v>1009</v>
      </c>
      <c r="O45" s="14" t="s">
        <v>1008</v>
      </c>
      <c r="P45" s="14" t="s">
        <v>1007</v>
      </c>
      <c r="Q45" s="14" t="s">
        <v>1006</v>
      </c>
    </row>
    <row r="46" spans="1:17" s="17" customFormat="1" ht="176">
      <c r="A46" s="17" t="s">
        <v>70</v>
      </c>
      <c r="B46" s="17" t="s">
        <v>1005</v>
      </c>
      <c r="C46" s="17" t="s">
        <v>1004</v>
      </c>
      <c r="D46" s="17" t="s">
        <v>1003</v>
      </c>
      <c r="E46" s="17" t="s">
        <v>1002</v>
      </c>
      <c r="F46" s="17" t="s">
        <v>1001</v>
      </c>
      <c r="G46" s="17" t="s">
        <v>1000</v>
      </c>
      <c r="H46" s="17" t="s">
        <v>999</v>
      </c>
      <c r="I46" s="17" t="s">
        <v>998</v>
      </c>
      <c r="J46" s="17" t="s">
        <v>997</v>
      </c>
      <c r="K46" s="17" t="s">
        <v>996</v>
      </c>
      <c r="L46" s="11" t="s">
        <v>995</v>
      </c>
      <c r="M46" s="17" t="s">
        <v>994</v>
      </c>
      <c r="N46" s="17" t="s">
        <v>993</v>
      </c>
      <c r="O46" s="17" t="s">
        <v>992</v>
      </c>
      <c r="P46" s="17" t="s">
        <v>991</v>
      </c>
      <c r="Q46" s="17" t="s">
        <v>990</v>
      </c>
    </row>
    <row r="47" spans="1:17" s="14" customFormat="1">
      <c r="A47" s="14" t="s">
        <v>989</v>
      </c>
      <c r="B47" s="14" t="s">
        <v>985</v>
      </c>
      <c r="C47" s="14" t="s">
        <v>988</v>
      </c>
      <c r="D47" s="14" t="s">
        <v>987</v>
      </c>
      <c r="E47" s="14" t="s">
        <v>986</v>
      </c>
      <c r="F47" s="14" t="s">
        <v>985</v>
      </c>
      <c r="G47" s="14" t="s">
        <v>985</v>
      </c>
      <c r="H47" s="14" t="s">
        <v>985</v>
      </c>
      <c r="I47" s="14" t="s">
        <v>985</v>
      </c>
      <c r="J47" s="14" t="s">
        <v>985</v>
      </c>
      <c r="K47" s="14" t="s">
        <v>984</v>
      </c>
      <c r="L47" s="13" t="s">
        <v>984</v>
      </c>
      <c r="M47" s="14" t="s">
        <v>984</v>
      </c>
      <c r="N47" s="14" t="s">
        <v>983</v>
      </c>
      <c r="O47" s="14" t="s">
        <v>982</v>
      </c>
      <c r="P47" s="14" t="s">
        <v>981</v>
      </c>
      <c r="Q47" s="14" t="s">
        <v>980</v>
      </c>
    </row>
    <row r="48" spans="1:17" s="18" customFormat="1" ht="192">
      <c r="A48" s="18" t="s">
        <v>73</v>
      </c>
      <c r="B48" s="18" t="s">
        <v>979</v>
      </c>
      <c r="C48" s="18" t="s">
        <v>978</v>
      </c>
      <c r="D48" s="18" t="s">
        <v>977</v>
      </c>
      <c r="E48" s="18" t="s">
        <v>976</v>
      </c>
      <c r="F48" s="18" t="s">
        <v>975</v>
      </c>
      <c r="G48" s="18" t="s">
        <v>974</v>
      </c>
      <c r="H48" s="18" t="s">
        <v>973</v>
      </c>
      <c r="I48" s="18" t="s">
        <v>972</v>
      </c>
      <c r="J48" s="18" t="s">
        <v>971</v>
      </c>
      <c r="K48" s="18" t="s">
        <v>970</v>
      </c>
      <c r="L48" s="11" t="s">
        <v>969</v>
      </c>
      <c r="M48" s="18" t="s">
        <v>968</v>
      </c>
      <c r="N48" s="18" t="s">
        <v>967</v>
      </c>
      <c r="O48" s="18" t="s">
        <v>966</v>
      </c>
      <c r="P48" s="18" t="s">
        <v>965</v>
      </c>
      <c r="Q48" s="18" t="s">
        <v>964</v>
      </c>
    </row>
    <row r="49" spans="1:16379" s="14" customFormat="1">
      <c r="A49" s="14" t="s">
        <v>74</v>
      </c>
      <c r="B49" s="14" t="s">
        <v>963</v>
      </c>
      <c r="C49" s="14" t="s">
        <v>962</v>
      </c>
      <c r="D49" s="14" t="s">
        <v>961</v>
      </c>
      <c r="E49" s="14" t="s">
        <v>960</v>
      </c>
      <c r="F49" s="14" t="s">
        <v>959</v>
      </c>
      <c r="G49" s="14" t="s">
        <v>958</v>
      </c>
      <c r="H49" s="14" t="s">
        <v>957</v>
      </c>
      <c r="J49" s="14" t="s">
        <v>956</v>
      </c>
      <c r="K49" s="14" t="s">
        <v>955</v>
      </c>
      <c r="L49" s="13" t="s">
        <v>952</v>
      </c>
      <c r="M49" s="14" t="s">
        <v>954</v>
      </c>
      <c r="N49" s="14" t="s">
        <v>953</v>
      </c>
      <c r="O49" s="14" t="s">
        <v>952</v>
      </c>
      <c r="P49" s="14" t="s">
        <v>951</v>
      </c>
      <c r="Q49" s="14" t="s">
        <v>950</v>
      </c>
    </row>
    <row r="50" spans="1:16379" s="17" customFormat="1" ht="208">
      <c r="A50" s="17" t="s">
        <v>75</v>
      </c>
      <c r="B50" s="17" t="s">
        <v>949</v>
      </c>
      <c r="C50" s="17" t="s">
        <v>948</v>
      </c>
      <c r="D50" s="17" t="s">
        <v>947</v>
      </c>
      <c r="E50" s="17" t="s">
        <v>946</v>
      </c>
      <c r="F50" s="17" t="s">
        <v>945</v>
      </c>
      <c r="G50" s="17" t="s">
        <v>944</v>
      </c>
      <c r="H50" s="17" t="s">
        <v>943</v>
      </c>
      <c r="I50" s="17" t="s">
        <v>942</v>
      </c>
      <c r="J50" s="17" t="s">
        <v>941</v>
      </c>
      <c r="K50" s="17" t="s">
        <v>940</v>
      </c>
      <c r="L50" s="11" t="s">
        <v>939</v>
      </c>
      <c r="M50" s="17" t="s">
        <v>938</v>
      </c>
      <c r="N50" s="17" t="s">
        <v>937</v>
      </c>
      <c r="O50" s="17" t="s">
        <v>936</v>
      </c>
      <c r="P50" s="17" t="s">
        <v>935</v>
      </c>
      <c r="Q50" s="17" t="s">
        <v>934</v>
      </c>
    </row>
    <row r="51" spans="1:16379" s="14" customFormat="1">
      <c r="A51" s="14" t="s">
        <v>933</v>
      </c>
      <c r="B51" s="14" t="s">
        <v>932</v>
      </c>
      <c r="C51" s="14" t="s">
        <v>931</v>
      </c>
      <c r="D51" s="14" t="s">
        <v>928</v>
      </c>
      <c r="E51" s="14" t="s">
        <v>930</v>
      </c>
      <c r="F51" s="14" t="s">
        <v>929</v>
      </c>
      <c r="G51" s="14" t="s">
        <v>928</v>
      </c>
      <c r="H51" s="14" t="s">
        <v>927</v>
      </c>
      <c r="J51" s="14" t="s">
        <v>926</v>
      </c>
      <c r="K51" s="14" t="s">
        <v>925</v>
      </c>
      <c r="L51" s="13" t="s">
        <v>924</v>
      </c>
      <c r="M51" s="14" t="s">
        <v>923</v>
      </c>
      <c r="N51" s="14" t="s">
        <v>922</v>
      </c>
      <c r="O51" s="14" t="s">
        <v>921</v>
      </c>
      <c r="P51" s="14" t="s">
        <v>920</v>
      </c>
      <c r="Q51" s="14" t="s">
        <v>919</v>
      </c>
    </row>
    <row r="52" spans="1:16379" s="17" customFormat="1" ht="224">
      <c r="A52" s="17" t="s">
        <v>77</v>
      </c>
      <c r="B52" s="17" t="s">
        <v>918</v>
      </c>
      <c r="C52" s="17" t="s">
        <v>917</v>
      </c>
      <c r="D52" s="17" t="s">
        <v>916</v>
      </c>
      <c r="E52" s="17" t="s">
        <v>915</v>
      </c>
      <c r="F52" s="17" t="s">
        <v>914</v>
      </c>
      <c r="G52" s="17" t="s">
        <v>913</v>
      </c>
      <c r="H52" s="17" t="s">
        <v>912</v>
      </c>
      <c r="I52" s="17" t="s">
        <v>911</v>
      </c>
      <c r="J52" s="17" t="s">
        <v>910</v>
      </c>
      <c r="K52" s="17" t="s">
        <v>909</v>
      </c>
      <c r="L52" s="11" t="s">
        <v>908</v>
      </c>
      <c r="M52" s="17" t="s">
        <v>907</v>
      </c>
      <c r="N52" s="17" t="s">
        <v>906</v>
      </c>
      <c r="O52" s="17" t="s">
        <v>905</v>
      </c>
      <c r="P52" s="17" t="s">
        <v>904</v>
      </c>
      <c r="Q52" s="17" t="s">
        <v>903</v>
      </c>
    </row>
    <row r="53" spans="1:16379" s="14" customFormat="1">
      <c r="A53" s="14" t="s">
        <v>902</v>
      </c>
      <c r="B53" s="14" t="s">
        <v>898</v>
      </c>
      <c r="C53" s="14" t="s">
        <v>901</v>
      </c>
      <c r="D53" s="14" t="s">
        <v>900</v>
      </c>
      <c r="E53" s="14" t="s">
        <v>898</v>
      </c>
      <c r="F53" s="14" t="s">
        <v>899</v>
      </c>
      <c r="G53" s="14" t="s">
        <v>898</v>
      </c>
      <c r="H53" s="14" t="s">
        <v>898</v>
      </c>
      <c r="I53" s="14" t="s">
        <v>897</v>
      </c>
      <c r="J53" s="14" t="s">
        <v>896</v>
      </c>
      <c r="K53" s="14" t="s">
        <v>895</v>
      </c>
      <c r="L53" s="13" t="s">
        <v>894</v>
      </c>
      <c r="N53" s="14" t="s">
        <v>893</v>
      </c>
      <c r="O53" s="14" t="s">
        <v>892</v>
      </c>
      <c r="P53" s="14" t="s">
        <v>891</v>
      </c>
      <c r="Q53" s="14" t="s">
        <v>891</v>
      </c>
    </row>
    <row r="54" spans="1:16379" s="17" customFormat="1" ht="208">
      <c r="A54" s="17" t="s">
        <v>79</v>
      </c>
      <c r="B54" s="17" t="s">
        <v>890</v>
      </c>
      <c r="C54" s="17" t="s">
        <v>265</v>
      </c>
      <c r="D54" s="17" t="s">
        <v>889</v>
      </c>
      <c r="E54" s="17" t="s">
        <v>888</v>
      </c>
      <c r="F54" s="17" t="s">
        <v>887</v>
      </c>
      <c r="G54" s="17" t="s">
        <v>886</v>
      </c>
      <c r="H54" s="17" t="s">
        <v>885</v>
      </c>
      <c r="I54" s="17" t="s">
        <v>884</v>
      </c>
      <c r="J54" s="17" t="s">
        <v>883</v>
      </c>
      <c r="K54" s="11" t="s">
        <v>265</v>
      </c>
      <c r="L54" s="11" t="s">
        <v>265</v>
      </c>
      <c r="M54" s="17" t="s">
        <v>882</v>
      </c>
      <c r="N54" s="17" t="s">
        <v>881</v>
      </c>
      <c r="O54" s="17" t="s">
        <v>880</v>
      </c>
      <c r="P54" s="17" t="s">
        <v>879</v>
      </c>
      <c r="Q54" s="17" t="s">
        <v>878</v>
      </c>
    </row>
    <row r="55" spans="1:16379" s="14" customFormat="1">
      <c r="A55" s="14" t="s">
        <v>877</v>
      </c>
      <c r="B55" s="14" t="s">
        <v>876</v>
      </c>
      <c r="C55" s="14" t="s">
        <v>875</v>
      </c>
      <c r="D55" s="14" t="s">
        <v>874</v>
      </c>
      <c r="E55" s="14" t="s">
        <v>873</v>
      </c>
      <c r="F55" s="14" t="s">
        <v>872</v>
      </c>
      <c r="G55" s="14" t="s">
        <v>871</v>
      </c>
      <c r="H55" s="14" t="s">
        <v>870</v>
      </c>
      <c r="J55" s="14" t="s">
        <v>869</v>
      </c>
      <c r="L55" s="13"/>
      <c r="M55" s="14" t="s">
        <v>868</v>
      </c>
      <c r="N55" s="14" t="s">
        <v>867</v>
      </c>
      <c r="O55" s="14" t="s">
        <v>866</v>
      </c>
      <c r="P55" s="14" t="s">
        <v>865</v>
      </c>
      <c r="Q55" s="14" t="s">
        <v>864</v>
      </c>
    </row>
    <row r="56" spans="1:16379" s="18" customFormat="1" ht="193" customHeight="1">
      <c r="A56" s="18" t="s">
        <v>81</v>
      </c>
      <c r="B56" s="18" t="s">
        <v>863</v>
      </c>
      <c r="C56" s="18" t="s">
        <v>862</v>
      </c>
      <c r="D56" s="18" t="s">
        <v>861</v>
      </c>
      <c r="E56" s="18" t="s">
        <v>860</v>
      </c>
      <c r="F56" s="18" t="s">
        <v>859</v>
      </c>
      <c r="G56" s="18" t="s">
        <v>858</v>
      </c>
      <c r="H56" s="18" t="s">
        <v>857</v>
      </c>
      <c r="I56" s="18" t="s">
        <v>856</v>
      </c>
      <c r="J56" s="18" t="s">
        <v>855</v>
      </c>
      <c r="K56" s="18" t="s">
        <v>854</v>
      </c>
      <c r="L56" s="11" t="s">
        <v>853</v>
      </c>
      <c r="M56" s="18" t="s">
        <v>852</v>
      </c>
      <c r="N56" s="18" t="s">
        <v>851</v>
      </c>
      <c r="O56" s="18" t="s">
        <v>850</v>
      </c>
      <c r="P56" s="18" t="s">
        <v>849</v>
      </c>
      <c r="Q56" s="18" t="s">
        <v>848</v>
      </c>
    </row>
    <row r="57" spans="1:16379" s="14" customFormat="1" ht="15" customHeight="1">
      <c r="A57" s="14" t="s">
        <v>847</v>
      </c>
      <c r="B57" s="14" t="s">
        <v>846</v>
      </c>
      <c r="C57" s="14" t="s">
        <v>845</v>
      </c>
      <c r="D57" s="14" t="s">
        <v>844</v>
      </c>
      <c r="E57" s="14" t="s">
        <v>843</v>
      </c>
      <c r="F57" s="14" t="s">
        <v>842</v>
      </c>
      <c r="G57" s="14" t="s">
        <v>837</v>
      </c>
      <c r="H57" s="14" t="s">
        <v>841</v>
      </c>
      <c r="J57" s="14" t="s">
        <v>840</v>
      </c>
      <c r="K57" s="14" t="s">
        <v>839</v>
      </c>
      <c r="L57" s="13" t="s">
        <v>839</v>
      </c>
      <c r="M57" s="14" t="s">
        <v>838</v>
      </c>
      <c r="N57" s="14" t="s">
        <v>837</v>
      </c>
      <c r="O57" s="14" t="s">
        <v>836</v>
      </c>
      <c r="P57" s="14" t="s">
        <v>835</v>
      </c>
      <c r="Q57" s="14" t="s">
        <v>834</v>
      </c>
    </row>
    <row r="58" spans="1:16379" s="13" customFormat="1" ht="240">
      <c r="A58" s="11" t="s">
        <v>83</v>
      </c>
      <c r="B58" s="11" t="s">
        <v>833</v>
      </c>
      <c r="C58" s="16" t="s">
        <v>832</v>
      </c>
      <c r="D58" s="11" t="s">
        <v>831</v>
      </c>
      <c r="E58" s="11" t="s">
        <v>830</v>
      </c>
      <c r="F58" s="16" t="s">
        <v>829</v>
      </c>
      <c r="G58" s="11" t="s">
        <v>828</v>
      </c>
      <c r="H58" s="11" t="s">
        <v>827</v>
      </c>
      <c r="I58" s="11" t="s">
        <v>826</v>
      </c>
      <c r="J58" s="11" t="s">
        <v>825</v>
      </c>
      <c r="K58" s="11" t="s">
        <v>824</v>
      </c>
      <c r="L58" s="11" t="s">
        <v>823</v>
      </c>
      <c r="M58" s="11" t="s">
        <v>822</v>
      </c>
      <c r="N58" s="11" t="s">
        <v>821</v>
      </c>
      <c r="O58" s="11" t="s">
        <v>820</v>
      </c>
      <c r="P58" s="11" t="s">
        <v>819</v>
      </c>
      <c r="Q58" s="11" t="s">
        <v>818</v>
      </c>
      <c r="U58" s="11"/>
      <c r="V58" s="11"/>
      <c r="W58" s="11"/>
      <c r="Z58" s="11"/>
      <c r="AA58" s="11"/>
      <c r="AB58" s="11"/>
      <c r="AC58" s="11"/>
      <c r="AD58" s="11"/>
      <c r="AE58" s="11"/>
      <c r="AF58" s="11"/>
      <c r="AG58" s="11"/>
      <c r="AH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11"/>
      <c r="NA58" s="11"/>
      <c r="NB58" s="11"/>
      <c r="NC58" s="11"/>
      <c r="ND58" s="11"/>
      <c r="NE58" s="11"/>
      <c r="NF58" s="11"/>
      <c r="NG58" s="11"/>
      <c r="NH58" s="11"/>
      <c r="NI58" s="11"/>
      <c r="NJ58" s="11"/>
      <c r="NK58" s="11"/>
      <c r="NL58" s="11"/>
      <c r="NM58" s="11"/>
      <c r="NN58" s="11"/>
      <c r="NO58" s="11"/>
      <c r="NP58" s="11"/>
      <c r="NQ58" s="11"/>
      <c r="NR58" s="11"/>
      <c r="NS58" s="11"/>
      <c r="NT58" s="11"/>
      <c r="NU58" s="11"/>
      <c r="NV58" s="11"/>
      <c r="NW58" s="11"/>
      <c r="NX58" s="11"/>
      <c r="NY58" s="11"/>
      <c r="NZ58" s="11"/>
      <c r="OA58" s="11"/>
      <c r="OB58" s="11"/>
      <c r="OC58" s="11"/>
      <c r="OD58" s="11"/>
      <c r="OE58" s="11"/>
      <c r="OF58" s="11"/>
      <c r="OG58" s="11"/>
      <c r="OH58" s="11"/>
      <c r="OI58" s="11"/>
      <c r="OJ58" s="11"/>
      <c r="OK58" s="11"/>
      <c r="OL58" s="11"/>
      <c r="OM58" s="11"/>
      <c r="ON58" s="11"/>
      <c r="OO58" s="11"/>
      <c r="OP58" s="11"/>
      <c r="OQ58" s="11"/>
      <c r="OR58" s="11"/>
      <c r="OS58" s="11"/>
      <c r="OT58" s="11"/>
      <c r="OU58" s="11"/>
      <c r="OV58" s="11"/>
      <c r="OW58" s="11"/>
      <c r="OX58" s="11"/>
      <c r="OY58" s="11"/>
      <c r="OZ58" s="11"/>
      <c r="PA58" s="11"/>
      <c r="PB58" s="11"/>
      <c r="PC58" s="11"/>
      <c r="PD58" s="11"/>
      <c r="PE58" s="11"/>
      <c r="PF58" s="11"/>
      <c r="PG58" s="11"/>
      <c r="PH58" s="11"/>
      <c r="PI58" s="11"/>
      <c r="PJ58" s="11"/>
      <c r="PK58" s="11"/>
      <c r="PL58" s="11"/>
      <c r="PM58" s="11"/>
      <c r="PN58" s="11"/>
      <c r="PO58" s="11"/>
      <c r="PP58" s="11"/>
      <c r="PQ58" s="11"/>
      <c r="PR58" s="11"/>
      <c r="PS58" s="11"/>
      <c r="PT58" s="11"/>
      <c r="PU58" s="11"/>
      <c r="PV58" s="11"/>
      <c r="PW58" s="11"/>
      <c r="PX58" s="11"/>
      <c r="PY58" s="11"/>
      <c r="PZ58" s="11"/>
      <c r="QA58" s="11"/>
      <c r="QB58" s="11"/>
      <c r="QC58" s="11"/>
      <c r="QD58" s="11"/>
      <c r="QE58" s="11"/>
      <c r="QF58" s="11"/>
      <c r="QG58" s="11"/>
      <c r="QH58" s="11"/>
      <c r="QI58" s="11"/>
      <c r="QJ58" s="11"/>
      <c r="QK58" s="11"/>
      <c r="QL58" s="11"/>
      <c r="QM58" s="11"/>
      <c r="QN58" s="11"/>
      <c r="QO58" s="11"/>
      <c r="QP58" s="11"/>
      <c r="QQ58" s="11"/>
      <c r="QR58" s="11"/>
      <c r="QS58" s="11"/>
      <c r="QT58" s="11"/>
      <c r="QU58" s="11"/>
      <c r="QV58" s="11"/>
      <c r="QW58" s="11"/>
      <c r="QX58" s="11"/>
      <c r="QY58" s="11"/>
      <c r="QZ58" s="11"/>
      <c r="RA58" s="11"/>
      <c r="RB58" s="11"/>
      <c r="RC58" s="11"/>
      <c r="RD58" s="11"/>
      <c r="RE58" s="11"/>
      <c r="RF58" s="11"/>
      <c r="RG58" s="11"/>
      <c r="RH58" s="11"/>
      <c r="RI58" s="11"/>
      <c r="RJ58" s="11"/>
      <c r="RK58" s="11"/>
      <c r="RL58" s="11"/>
      <c r="RM58" s="11"/>
      <c r="RN58" s="11"/>
      <c r="RO58" s="11"/>
      <c r="RP58" s="11"/>
      <c r="RQ58" s="11"/>
      <c r="RR58" s="11"/>
      <c r="RS58" s="11"/>
      <c r="RT58" s="11"/>
      <c r="RU58" s="11"/>
      <c r="RV58" s="11"/>
      <c r="RW58" s="11"/>
      <c r="RX58" s="11"/>
      <c r="RY58" s="11"/>
      <c r="RZ58" s="11"/>
      <c r="SA58" s="11"/>
      <c r="SB58" s="11"/>
      <c r="SC58" s="11"/>
      <c r="SD58" s="11"/>
      <c r="SE58" s="11"/>
      <c r="SF58" s="11"/>
      <c r="SG58" s="11"/>
      <c r="SH58" s="11"/>
      <c r="SI58" s="11"/>
      <c r="SJ58" s="11"/>
      <c r="SK58" s="11"/>
      <c r="SL58" s="11"/>
      <c r="SM58" s="11"/>
      <c r="SN58" s="11"/>
      <c r="SO58" s="11"/>
      <c r="SP58" s="11"/>
      <c r="SQ58" s="11"/>
      <c r="SR58" s="11"/>
      <c r="SS58" s="11"/>
      <c r="ST58" s="11"/>
      <c r="SU58" s="11"/>
      <c r="SV58" s="11"/>
      <c r="SW58" s="11"/>
      <c r="SX58" s="11"/>
      <c r="SY58" s="11"/>
      <c r="SZ58" s="11"/>
      <c r="TA58" s="11"/>
      <c r="TB58" s="11"/>
      <c r="TC58" s="11"/>
      <c r="TD58" s="11"/>
      <c r="TE58" s="11"/>
      <c r="TF58" s="11"/>
      <c r="TG58" s="11"/>
      <c r="TH58" s="11"/>
      <c r="TI58" s="11"/>
      <c r="TJ58" s="11"/>
      <c r="TK58" s="11"/>
      <c r="TL58" s="11"/>
      <c r="TM58" s="11"/>
      <c r="TN58" s="11"/>
      <c r="TO58" s="11"/>
      <c r="TP58" s="11"/>
      <c r="TQ58" s="11"/>
      <c r="TR58" s="11"/>
      <c r="TS58" s="11"/>
      <c r="TT58" s="11"/>
      <c r="TU58" s="11"/>
      <c r="TV58" s="11"/>
      <c r="TW58" s="11"/>
      <c r="TX58" s="11"/>
      <c r="TY58" s="11"/>
      <c r="TZ58" s="11"/>
      <c r="UA58" s="11"/>
      <c r="UB58" s="11"/>
      <c r="UC58" s="11"/>
      <c r="UD58" s="11"/>
      <c r="UE58" s="11"/>
      <c r="UF58" s="11"/>
      <c r="UG58" s="11"/>
      <c r="UH58" s="11"/>
      <c r="UI58" s="11"/>
      <c r="UJ58" s="11"/>
      <c r="UK58" s="11"/>
      <c r="UL58" s="11"/>
      <c r="UM58" s="11"/>
      <c r="UN58" s="11"/>
      <c r="UO58" s="11"/>
      <c r="UP58" s="11"/>
      <c r="UQ58" s="11"/>
      <c r="UR58" s="11"/>
      <c r="US58" s="11"/>
      <c r="UT58" s="11"/>
      <c r="UU58" s="11"/>
      <c r="UV58" s="11"/>
      <c r="UW58" s="11"/>
      <c r="UX58" s="11"/>
      <c r="UY58" s="11"/>
      <c r="UZ58" s="11"/>
      <c r="VA58" s="11"/>
      <c r="VB58" s="11"/>
      <c r="VC58" s="11"/>
      <c r="VD58" s="11"/>
      <c r="VE58" s="11"/>
      <c r="VF58" s="11"/>
      <c r="VG58" s="11"/>
      <c r="VH58" s="11"/>
      <c r="VI58" s="11"/>
      <c r="VJ58" s="11"/>
      <c r="VK58" s="11"/>
      <c r="VL58" s="11"/>
      <c r="VM58" s="11"/>
      <c r="VN58" s="11"/>
      <c r="VO58" s="11"/>
      <c r="VP58" s="11"/>
      <c r="VQ58" s="11"/>
      <c r="VR58" s="11"/>
      <c r="VS58" s="11"/>
      <c r="VT58" s="11"/>
      <c r="VU58" s="11"/>
      <c r="VV58" s="11"/>
      <c r="VW58" s="11"/>
      <c r="VX58" s="11"/>
      <c r="VY58" s="11"/>
      <c r="VZ58" s="11"/>
      <c r="WA58" s="11"/>
      <c r="WB58" s="11"/>
      <c r="WC58" s="11"/>
      <c r="WD58" s="11"/>
      <c r="WE58" s="11"/>
      <c r="WF58" s="11"/>
      <c r="WG58" s="11"/>
      <c r="WH58" s="11"/>
      <c r="WI58" s="11"/>
      <c r="WJ58" s="11"/>
      <c r="WK58" s="11"/>
      <c r="WL58" s="11"/>
      <c r="WM58" s="11"/>
      <c r="WN58" s="11"/>
      <c r="WO58" s="11"/>
      <c r="WP58" s="11"/>
      <c r="WQ58" s="11"/>
      <c r="WR58" s="11"/>
      <c r="WS58" s="11"/>
      <c r="WT58" s="11"/>
      <c r="WU58" s="11"/>
      <c r="WV58" s="11"/>
      <c r="WW58" s="11"/>
      <c r="WX58" s="11"/>
      <c r="WY58" s="11"/>
      <c r="WZ58" s="11"/>
      <c r="XA58" s="11"/>
      <c r="XB58" s="11"/>
      <c r="XC58" s="11"/>
      <c r="XD58" s="11"/>
      <c r="XE58" s="11"/>
      <c r="XF58" s="11"/>
      <c r="XG58" s="11"/>
      <c r="XH58" s="11"/>
      <c r="XI58" s="11"/>
      <c r="XJ58" s="11"/>
      <c r="XK58" s="11"/>
      <c r="XL58" s="11"/>
      <c r="XM58" s="11"/>
      <c r="XN58" s="11"/>
      <c r="XO58" s="11"/>
      <c r="XP58" s="11"/>
      <c r="XQ58" s="11"/>
      <c r="XR58" s="11"/>
      <c r="XS58" s="11"/>
      <c r="XT58" s="11"/>
      <c r="XU58" s="11"/>
      <c r="XV58" s="11"/>
      <c r="XW58" s="11"/>
      <c r="XX58" s="11"/>
      <c r="XY58" s="11"/>
      <c r="XZ58" s="11"/>
      <c r="YA58" s="11"/>
      <c r="YB58" s="11"/>
      <c r="YC58" s="11"/>
      <c r="YD58" s="11"/>
      <c r="YE58" s="11"/>
      <c r="YF58" s="11"/>
      <c r="YG58" s="11"/>
      <c r="YH58" s="11"/>
      <c r="YI58" s="11"/>
      <c r="YJ58" s="11"/>
      <c r="YK58" s="11"/>
      <c r="YL58" s="11"/>
      <c r="YM58" s="11"/>
      <c r="YN58" s="11"/>
      <c r="YO58" s="11"/>
      <c r="YP58" s="11"/>
      <c r="YQ58" s="11"/>
      <c r="YR58" s="11"/>
      <c r="YS58" s="11"/>
      <c r="YT58" s="11"/>
      <c r="YU58" s="11"/>
      <c r="YV58" s="11"/>
      <c r="YW58" s="11"/>
      <c r="YX58" s="11"/>
      <c r="YY58" s="11"/>
      <c r="YZ58" s="11"/>
      <c r="ZA58" s="11"/>
      <c r="ZB58" s="11"/>
      <c r="ZC58" s="11"/>
      <c r="ZD58" s="11"/>
      <c r="ZE58" s="11"/>
      <c r="ZF58" s="11"/>
      <c r="ZG58" s="11"/>
      <c r="ZH58" s="11"/>
      <c r="ZI58" s="11"/>
      <c r="ZJ58" s="11"/>
      <c r="ZK58" s="11"/>
      <c r="ZL58" s="11"/>
      <c r="ZM58" s="11"/>
      <c r="ZN58" s="11"/>
      <c r="ZO58" s="11"/>
      <c r="ZP58" s="11"/>
      <c r="ZQ58" s="11"/>
      <c r="ZR58" s="11"/>
      <c r="ZS58" s="11"/>
      <c r="ZT58" s="11"/>
      <c r="ZU58" s="11"/>
      <c r="ZV58" s="11"/>
      <c r="ZW58" s="11"/>
      <c r="ZX58" s="11"/>
      <c r="ZY58" s="11"/>
      <c r="ZZ58" s="11"/>
      <c r="AAA58" s="11"/>
      <c r="AAB58" s="11"/>
      <c r="AAC58" s="11"/>
      <c r="AAD58" s="11"/>
      <c r="AAE58" s="11"/>
      <c r="AAF58" s="11"/>
      <c r="AAG58" s="11"/>
      <c r="AAH58" s="11"/>
      <c r="AAI58" s="11"/>
      <c r="AAJ58" s="11"/>
      <c r="AAK58" s="11"/>
      <c r="AAL58" s="11"/>
      <c r="AAM58" s="11"/>
      <c r="AAN58" s="11"/>
      <c r="AAO58" s="11"/>
      <c r="AAP58" s="11"/>
      <c r="AAQ58" s="11"/>
      <c r="AAR58" s="11"/>
      <c r="AAS58" s="11"/>
      <c r="AAT58" s="11"/>
      <c r="AAU58" s="11"/>
      <c r="AAV58" s="11"/>
      <c r="AAW58" s="11"/>
      <c r="AAX58" s="11"/>
      <c r="AAY58" s="11"/>
      <c r="AAZ58" s="11"/>
      <c r="ABA58" s="11"/>
      <c r="ABB58" s="11"/>
      <c r="ABC58" s="11"/>
      <c r="ABD58" s="11"/>
      <c r="ABE58" s="11"/>
      <c r="ABF58" s="11"/>
      <c r="ABG58" s="11"/>
      <c r="ABH58" s="11"/>
      <c r="ABI58" s="11"/>
      <c r="ABJ58" s="11"/>
      <c r="ABK58" s="11"/>
      <c r="ABL58" s="11"/>
      <c r="ABM58" s="11"/>
      <c r="ABN58" s="11"/>
      <c r="ABO58" s="11"/>
      <c r="ABP58" s="11"/>
      <c r="ABQ58" s="11"/>
      <c r="ABR58" s="11"/>
      <c r="ABS58" s="11"/>
      <c r="ABT58" s="11"/>
      <c r="ABU58" s="11"/>
      <c r="ABV58" s="11"/>
      <c r="ABW58" s="11"/>
      <c r="ABX58" s="11"/>
      <c r="ABY58" s="11"/>
      <c r="ABZ58" s="11"/>
      <c r="ACA58" s="11"/>
      <c r="ACB58" s="11"/>
      <c r="ACC58" s="11"/>
      <c r="ACD58" s="11"/>
      <c r="ACE58" s="11"/>
      <c r="ACF58" s="11"/>
      <c r="ACG58" s="11"/>
      <c r="ACH58" s="11"/>
      <c r="ACI58" s="11"/>
      <c r="ACJ58" s="11"/>
      <c r="ACK58" s="11"/>
      <c r="ACL58" s="11"/>
      <c r="ACM58" s="11"/>
      <c r="ACN58" s="11"/>
      <c r="ACO58" s="11"/>
      <c r="ACP58" s="11"/>
      <c r="ACQ58" s="11"/>
      <c r="ACR58" s="11"/>
      <c r="ACS58" s="11"/>
      <c r="ACT58" s="11"/>
      <c r="ACU58" s="11"/>
      <c r="ACV58" s="11"/>
      <c r="ACW58" s="11"/>
      <c r="ACX58" s="11"/>
      <c r="ACY58" s="11"/>
      <c r="ACZ58" s="11"/>
      <c r="ADA58" s="11"/>
      <c r="ADB58" s="11"/>
      <c r="ADC58" s="11"/>
      <c r="ADD58" s="11"/>
      <c r="ADE58" s="11"/>
      <c r="ADF58" s="11"/>
      <c r="ADG58" s="11"/>
      <c r="ADH58" s="11"/>
      <c r="ADI58" s="11"/>
      <c r="ADJ58" s="11"/>
      <c r="ADK58" s="11"/>
      <c r="ADL58" s="11"/>
      <c r="ADM58" s="11"/>
      <c r="ADN58" s="11"/>
      <c r="ADO58" s="11"/>
      <c r="ADP58" s="11"/>
      <c r="ADQ58" s="11"/>
      <c r="ADR58" s="11"/>
      <c r="ADS58" s="11"/>
      <c r="ADT58" s="11"/>
      <c r="ADU58" s="11"/>
      <c r="ADV58" s="11"/>
      <c r="ADW58" s="11"/>
      <c r="ADX58" s="11"/>
      <c r="ADY58" s="11"/>
      <c r="ADZ58" s="11"/>
      <c r="AEA58" s="11"/>
      <c r="AEB58" s="11"/>
      <c r="AEC58" s="11"/>
      <c r="AED58" s="11"/>
      <c r="AEE58" s="11"/>
      <c r="AEF58" s="11"/>
      <c r="AEG58" s="11"/>
      <c r="AEH58" s="11"/>
      <c r="AEI58" s="11"/>
      <c r="AEJ58" s="11"/>
      <c r="AEK58" s="11"/>
      <c r="AEL58" s="11"/>
      <c r="AEM58" s="11"/>
      <c r="AEN58" s="11"/>
      <c r="AEO58" s="11"/>
      <c r="AEP58" s="11"/>
      <c r="AEQ58" s="11"/>
      <c r="AER58" s="11"/>
      <c r="AES58" s="11"/>
      <c r="AET58" s="11"/>
      <c r="AEU58" s="11"/>
      <c r="AEV58" s="11"/>
      <c r="AEW58" s="11"/>
      <c r="AEX58" s="11"/>
      <c r="AEY58" s="11"/>
      <c r="AEZ58" s="11"/>
      <c r="AFA58" s="11"/>
      <c r="AFB58" s="11"/>
      <c r="AFC58" s="11"/>
      <c r="AFD58" s="11"/>
      <c r="AFE58" s="11"/>
      <c r="AFF58" s="11"/>
      <c r="AFG58" s="11"/>
      <c r="AFH58" s="11"/>
      <c r="AFI58" s="11"/>
      <c r="AFJ58" s="11"/>
      <c r="AFK58" s="11"/>
      <c r="AFL58" s="11"/>
      <c r="AFM58" s="11"/>
      <c r="AFN58" s="11"/>
      <c r="AFO58" s="11"/>
      <c r="AFP58" s="11"/>
      <c r="AFQ58" s="11"/>
      <c r="AFR58" s="11"/>
      <c r="AFS58" s="11"/>
      <c r="AFT58" s="11"/>
      <c r="AFU58" s="11"/>
      <c r="AFV58" s="11"/>
      <c r="AFW58" s="11"/>
      <c r="AFX58" s="11"/>
      <c r="AFY58" s="11"/>
      <c r="AFZ58" s="11"/>
      <c r="AGA58" s="11"/>
      <c r="AGB58" s="11"/>
      <c r="AGC58" s="11"/>
      <c r="AGD58" s="11"/>
      <c r="AGE58" s="11"/>
      <c r="AGF58" s="11"/>
      <c r="AGG58" s="11"/>
      <c r="AGH58" s="11"/>
      <c r="AGI58" s="11"/>
      <c r="AGJ58" s="11"/>
      <c r="AGK58" s="11"/>
      <c r="AGL58" s="11"/>
      <c r="AGM58" s="11"/>
      <c r="AGN58" s="11"/>
      <c r="AGO58" s="11"/>
      <c r="AGP58" s="11"/>
      <c r="AGQ58" s="11"/>
      <c r="AGR58" s="11"/>
      <c r="AGS58" s="11"/>
      <c r="AGT58" s="11"/>
      <c r="AGU58" s="11"/>
      <c r="AGV58" s="11"/>
      <c r="AGW58" s="11"/>
      <c r="AGX58" s="11"/>
      <c r="AGY58" s="11"/>
      <c r="AGZ58" s="11"/>
      <c r="AHA58" s="11"/>
      <c r="AHB58" s="11"/>
      <c r="AHC58" s="11"/>
      <c r="AHD58" s="11"/>
      <c r="AHE58" s="11"/>
      <c r="AHF58" s="11"/>
      <c r="AHG58" s="11"/>
      <c r="AHH58" s="11"/>
      <c r="AHI58" s="11"/>
      <c r="AHJ58" s="11"/>
      <c r="AHK58" s="11"/>
      <c r="AHL58" s="11"/>
      <c r="AHM58" s="11"/>
      <c r="AHN58" s="11"/>
      <c r="AHO58" s="11"/>
      <c r="AHP58" s="11"/>
      <c r="AHQ58" s="11"/>
      <c r="AHR58" s="11"/>
      <c r="AHS58" s="11"/>
      <c r="AHT58" s="11"/>
      <c r="AHU58" s="11"/>
      <c r="AHV58" s="11"/>
      <c r="AHW58" s="11"/>
      <c r="AHX58" s="11"/>
      <c r="AHY58" s="11"/>
      <c r="AHZ58" s="11"/>
      <c r="AIA58" s="11"/>
      <c r="AIB58" s="11"/>
      <c r="AIC58" s="11"/>
      <c r="AID58" s="11"/>
      <c r="AIE58" s="11"/>
      <c r="AIF58" s="11"/>
      <c r="AIG58" s="11"/>
      <c r="AIH58" s="11"/>
      <c r="AII58" s="11"/>
      <c r="AIJ58" s="11"/>
      <c r="AIK58" s="11"/>
      <c r="AIL58" s="11"/>
      <c r="AIM58" s="11"/>
      <c r="AIN58" s="11"/>
      <c r="AIO58" s="11"/>
      <c r="AIP58" s="11"/>
      <c r="AIQ58" s="11"/>
      <c r="AIR58" s="11"/>
      <c r="AIS58" s="11"/>
      <c r="AIT58" s="11"/>
      <c r="AIU58" s="11"/>
      <c r="AIV58" s="11"/>
      <c r="AIW58" s="11"/>
      <c r="AIX58" s="11"/>
      <c r="AIY58" s="11"/>
      <c r="AIZ58" s="11"/>
      <c r="AJA58" s="11"/>
      <c r="AJB58" s="11"/>
      <c r="AJC58" s="11"/>
      <c r="AJD58" s="11"/>
      <c r="AJE58" s="11"/>
      <c r="AJF58" s="11"/>
      <c r="AJG58" s="11"/>
      <c r="AJH58" s="11"/>
      <c r="AJI58" s="11"/>
      <c r="AJJ58" s="11"/>
      <c r="AJK58" s="11"/>
      <c r="AJL58" s="11"/>
      <c r="AJM58" s="11"/>
      <c r="AJN58" s="11"/>
      <c r="AJO58" s="11"/>
      <c r="AJP58" s="11"/>
      <c r="AJQ58" s="11"/>
      <c r="AJR58" s="11"/>
      <c r="AJS58" s="11"/>
      <c r="AJT58" s="11"/>
      <c r="AJU58" s="11"/>
      <c r="AJV58" s="11"/>
      <c r="AJW58" s="11"/>
      <c r="AJX58" s="11"/>
      <c r="AJY58" s="11"/>
      <c r="AJZ58" s="11"/>
      <c r="AKA58" s="11"/>
      <c r="AKB58" s="11"/>
      <c r="AKC58" s="11"/>
      <c r="AKD58" s="11"/>
      <c r="AKE58" s="11"/>
      <c r="AKF58" s="11"/>
      <c r="AKG58" s="11"/>
      <c r="AKH58" s="11"/>
      <c r="AKI58" s="11"/>
      <c r="AKJ58" s="11"/>
      <c r="AKK58" s="11"/>
      <c r="AKL58" s="11"/>
      <c r="AKM58" s="11"/>
      <c r="AKN58" s="11"/>
      <c r="AKO58" s="11"/>
      <c r="AKP58" s="11"/>
      <c r="AKQ58" s="11"/>
      <c r="AKR58" s="11"/>
      <c r="AKS58" s="11"/>
      <c r="AKT58" s="11"/>
      <c r="AKU58" s="11"/>
      <c r="AKV58" s="11"/>
      <c r="AKW58" s="11"/>
      <c r="AKX58" s="11"/>
      <c r="AKY58" s="11"/>
      <c r="AKZ58" s="11"/>
      <c r="ALA58" s="11"/>
      <c r="ALB58" s="11"/>
      <c r="ALC58" s="11"/>
      <c r="ALD58" s="11"/>
      <c r="ALE58" s="11"/>
      <c r="ALF58" s="11"/>
      <c r="ALG58" s="11"/>
      <c r="ALH58" s="11"/>
      <c r="ALI58" s="11"/>
      <c r="ALJ58" s="11"/>
      <c r="ALK58" s="11"/>
      <c r="ALL58" s="11"/>
      <c r="ALM58" s="11"/>
      <c r="ALN58" s="11"/>
      <c r="ALO58" s="11"/>
      <c r="ALP58" s="11"/>
      <c r="ALQ58" s="11"/>
      <c r="ALR58" s="11"/>
      <c r="ALS58" s="11"/>
      <c r="ALT58" s="11"/>
      <c r="ALU58" s="11"/>
      <c r="ALV58" s="11"/>
      <c r="ALW58" s="11"/>
      <c r="ALX58" s="11"/>
      <c r="ALY58" s="11"/>
      <c r="ALZ58" s="11"/>
      <c r="AMA58" s="11"/>
      <c r="AMB58" s="11"/>
      <c r="AMC58" s="11"/>
      <c r="AMD58" s="11"/>
      <c r="AME58" s="11"/>
      <c r="AMF58" s="11"/>
      <c r="AMG58" s="11"/>
      <c r="AMH58" s="11"/>
      <c r="AMI58" s="11"/>
      <c r="AMJ58" s="11"/>
      <c r="AMK58" s="11"/>
      <c r="AML58" s="11"/>
      <c r="AMM58" s="11"/>
      <c r="AMN58" s="11"/>
      <c r="AMO58" s="11"/>
      <c r="AMP58" s="11"/>
      <c r="AMQ58" s="11"/>
      <c r="AMR58" s="11"/>
      <c r="AMS58" s="11"/>
      <c r="AMT58" s="11"/>
      <c r="AMU58" s="11"/>
      <c r="AMV58" s="11"/>
      <c r="AMW58" s="11"/>
      <c r="AMX58" s="11"/>
      <c r="AMY58" s="11"/>
      <c r="AMZ58" s="11"/>
      <c r="ANA58" s="11"/>
      <c r="ANB58" s="11"/>
      <c r="ANC58" s="11"/>
      <c r="AND58" s="11"/>
      <c r="ANE58" s="11"/>
      <c r="ANF58" s="11"/>
      <c r="ANG58" s="11"/>
      <c r="ANH58" s="11"/>
      <c r="ANI58" s="11"/>
      <c r="ANJ58" s="11"/>
      <c r="ANK58" s="11"/>
      <c r="ANL58" s="11"/>
      <c r="ANM58" s="11"/>
      <c r="ANN58" s="11"/>
      <c r="ANO58" s="11"/>
      <c r="ANP58" s="11"/>
      <c r="ANQ58" s="11"/>
      <c r="ANR58" s="11"/>
      <c r="ANS58" s="11"/>
      <c r="ANT58" s="11"/>
      <c r="ANU58" s="11"/>
      <c r="ANV58" s="11"/>
      <c r="ANW58" s="11"/>
      <c r="ANX58" s="11"/>
      <c r="ANY58" s="11"/>
      <c r="ANZ58" s="11"/>
      <c r="AOA58" s="11"/>
      <c r="AOB58" s="11"/>
      <c r="AOC58" s="11"/>
      <c r="AOD58" s="11"/>
      <c r="AOE58" s="11"/>
      <c r="AOF58" s="11"/>
      <c r="AOG58" s="11"/>
      <c r="AOH58" s="11"/>
      <c r="AOI58" s="11"/>
      <c r="AOJ58" s="11"/>
      <c r="AOK58" s="11"/>
      <c r="AOL58" s="11"/>
      <c r="AOM58" s="11"/>
      <c r="AON58" s="11"/>
      <c r="AOO58" s="11"/>
      <c r="AOP58" s="11"/>
      <c r="AOQ58" s="11"/>
      <c r="AOR58" s="11"/>
      <c r="AOS58" s="11"/>
      <c r="AOT58" s="11"/>
      <c r="AOU58" s="11"/>
      <c r="AOV58" s="11"/>
      <c r="AOW58" s="11"/>
      <c r="AOX58" s="11"/>
      <c r="AOY58" s="11"/>
      <c r="AOZ58" s="11"/>
      <c r="APA58" s="11"/>
      <c r="APB58" s="11"/>
      <c r="APC58" s="11"/>
      <c r="APD58" s="11"/>
      <c r="APE58" s="11"/>
      <c r="APF58" s="11"/>
      <c r="APG58" s="11"/>
      <c r="APH58" s="11"/>
      <c r="API58" s="11"/>
      <c r="APJ58" s="11"/>
      <c r="APK58" s="11"/>
      <c r="APL58" s="11"/>
      <c r="APM58" s="11"/>
      <c r="APN58" s="11"/>
      <c r="APO58" s="11"/>
      <c r="APP58" s="11"/>
      <c r="APQ58" s="11"/>
      <c r="APR58" s="11"/>
      <c r="APS58" s="11"/>
      <c r="APT58" s="11"/>
      <c r="APU58" s="11"/>
      <c r="APV58" s="11"/>
      <c r="APW58" s="11"/>
      <c r="APX58" s="11"/>
      <c r="APY58" s="11"/>
      <c r="APZ58" s="11"/>
      <c r="AQA58" s="11"/>
      <c r="AQB58" s="11"/>
      <c r="AQC58" s="11"/>
      <c r="AQD58" s="11"/>
      <c r="AQE58" s="11"/>
      <c r="AQF58" s="11"/>
      <c r="AQG58" s="11"/>
      <c r="AQH58" s="11"/>
      <c r="AQI58" s="11"/>
      <c r="AQJ58" s="11"/>
      <c r="AQK58" s="11"/>
      <c r="AQL58" s="11"/>
      <c r="AQM58" s="11"/>
      <c r="AQN58" s="11"/>
      <c r="AQO58" s="11"/>
      <c r="AQP58" s="11"/>
      <c r="AQQ58" s="11"/>
      <c r="AQR58" s="11"/>
      <c r="AQS58" s="11"/>
      <c r="AQT58" s="11"/>
      <c r="AQU58" s="11"/>
      <c r="AQV58" s="11"/>
      <c r="AQW58" s="11"/>
      <c r="AQX58" s="11"/>
      <c r="AQY58" s="11"/>
      <c r="AQZ58" s="11"/>
      <c r="ARA58" s="11"/>
      <c r="ARB58" s="11"/>
      <c r="ARC58" s="11"/>
      <c r="ARD58" s="11"/>
      <c r="ARE58" s="11"/>
      <c r="ARF58" s="11"/>
      <c r="ARG58" s="11"/>
      <c r="ARH58" s="11"/>
      <c r="ARI58" s="11"/>
      <c r="ARJ58" s="11"/>
      <c r="ARK58" s="11"/>
      <c r="ARL58" s="11"/>
      <c r="ARM58" s="11"/>
      <c r="ARN58" s="11"/>
      <c r="ARO58" s="11"/>
      <c r="ARP58" s="11"/>
      <c r="ARQ58" s="11"/>
      <c r="ARR58" s="11"/>
      <c r="ARS58" s="11"/>
      <c r="ART58" s="11"/>
      <c r="ARU58" s="11"/>
      <c r="ARV58" s="11"/>
      <c r="ARW58" s="11"/>
      <c r="ARX58" s="11"/>
      <c r="ARY58" s="11"/>
      <c r="ARZ58" s="11"/>
      <c r="ASA58" s="11"/>
      <c r="ASB58" s="11"/>
      <c r="ASC58" s="11"/>
      <c r="ASD58" s="11"/>
      <c r="ASE58" s="11"/>
      <c r="ASF58" s="11"/>
      <c r="ASG58" s="11"/>
      <c r="ASH58" s="11"/>
      <c r="ASI58" s="11"/>
      <c r="ASJ58" s="11"/>
      <c r="ASK58" s="11"/>
      <c r="ASL58" s="11"/>
      <c r="ASM58" s="11"/>
      <c r="ASN58" s="11"/>
      <c r="ASO58" s="11"/>
      <c r="ASP58" s="11"/>
      <c r="ASQ58" s="11"/>
      <c r="ASR58" s="11"/>
      <c r="ASS58" s="11"/>
      <c r="AST58" s="11"/>
      <c r="ASU58" s="11"/>
      <c r="ASV58" s="11"/>
      <c r="ASW58" s="11"/>
      <c r="ASX58" s="11"/>
      <c r="ASY58" s="11"/>
      <c r="ASZ58" s="11"/>
      <c r="ATA58" s="11"/>
      <c r="ATB58" s="11"/>
      <c r="ATC58" s="11"/>
      <c r="ATD58" s="11"/>
      <c r="ATE58" s="11"/>
      <c r="ATF58" s="11"/>
      <c r="ATG58" s="11"/>
      <c r="ATH58" s="11"/>
      <c r="ATI58" s="11"/>
      <c r="ATJ58" s="11"/>
      <c r="ATK58" s="11"/>
      <c r="ATL58" s="11"/>
      <c r="ATM58" s="11"/>
      <c r="ATN58" s="11"/>
      <c r="ATO58" s="11"/>
      <c r="ATP58" s="11"/>
      <c r="ATQ58" s="11"/>
      <c r="ATR58" s="11"/>
      <c r="ATS58" s="11"/>
      <c r="ATT58" s="11"/>
      <c r="ATU58" s="11"/>
      <c r="ATV58" s="11"/>
      <c r="ATW58" s="11"/>
      <c r="ATX58" s="11"/>
      <c r="ATY58" s="11"/>
      <c r="ATZ58" s="11"/>
      <c r="AUA58" s="11"/>
      <c r="AUB58" s="11"/>
      <c r="AUC58" s="11"/>
      <c r="AUD58" s="11"/>
      <c r="AUE58" s="11"/>
      <c r="AUF58" s="11"/>
      <c r="AUG58" s="11"/>
      <c r="AUH58" s="11"/>
      <c r="AUI58" s="11"/>
      <c r="AUJ58" s="11"/>
      <c r="AUK58" s="11"/>
      <c r="AUL58" s="11"/>
      <c r="AUM58" s="11"/>
      <c r="AUN58" s="11"/>
      <c r="AUO58" s="11"/>
      <c r="AUP58" s="11"/>
      <c r="AUQ58" s="11"/>
      <c r="AUR58" s="11"/>
      <c r="AUS58" s="11"/>
      <c r="AUT58" s="11"/>
      <c r="AUU58" s="11"/>
      <c r="AUV58" s="11"/>
      <c r="AUW58" s="11"/>
      <c r="AUX58" s="11"/>
      <c r="AUY58" s="11"/>
      <c r="AUZ58" s="11"/>
      <c r="AVA58" s="11"/>
      <c r="AVB58" s="11"/>
      <c r="AVC58" s="11"/>
      <c r="AVD58" s="11"/>
      <c r="AVE58" s="11"/>
      <c r="AVF58" s="11"/>
      <c r="AVG58" s="11"/>
      <c r="AVH58" s="11"/>
      <c r="AVI58" s="11"/>
      <c r="AVJ58" s="11"/>
      <c r="AVK58" s="11"/>
      <c r="AVL58" s="11"/>
      <c r="AVM58" s="11"/>
      <c r="AVN58" s="11"/>
      <c r="AVO58" s="11"/>
      <c r="AVP58" s="11"/>
      <c r="AVQ58" s="11"/>
      <c r="AVR58" s="11"/>
      <c r="AVS58" s="11"/>
      <c r="AVT58" s="11"/>
      <c r="AVU58" s="11"/>
      <c r="AVV58" s="11"/>
      <c r="AVW58" s="11"/>
      <c r="AVX58" s="11"/>
      <c r="AVY58" s="11"/>
      <c r="AVZ58" s="11"/>
      <c r="AWA58" s="11"/>
      <c r="AWB58" s="11"/>
      <c r="AWC58" s="11"/>
      <c r="AWD58" s="11"/>
      <c r="AWE58" s="11"/>
      <c r="AWF58" s="11"/>
      <c r="AWG58" s="11"/>
      <c r="AWH58" s="11"/>
      <c r="AWI58" s="11"/>
      <c r="AWJ58" s="11"/>
      <c r="AWK58" s="11"/>
      <c r="AWL58" s="11"/>
      <c r="AWM58" s="11"/>
      <c r="AWN58" s="11"/>
      <c r="AWO58" s="11"/>
      <c r="AWP58" s="11"/>
      <c r="AWQ58" s="11"/>
      <c r="AWR58" s="11"/>
      <c r="AWS58" s="11"/>
      <c r="AWT58" s="11"/>
      <c r="AWU58" s="11"/>
      <c r="AWV58" s="11"/>
      <c r="AWW58" s="11"/>
      <c r="AWX58" s="11"/>
      <c r="AWY58" s="11"/>
      <c r="AWZ58" s="11"/>
      <c r="AXA58" s="11"/>
      <c r="AXB58" s="11"/>
      <c r="AXC58" s="11"/>
      <c r="AXD58" s="11"/>
      <c r="AXE58" s="11"/>
      <c r="AXF58" s="11"/>
      <c r="AXG58" s="11"/>
      <c r="AXH58" s="11"/>
      <c r="AXI58" s="11"/>
      <c r="AXJ58" s="11"/>
      <c r="AXK58" s="11"/>
      <c r="AXL58" s="11"/>
      <c r="AXM58" s="11"/>
      <c r="AXN58" s="11"/>
      <c r="AXO58" s="11"/>
      <c r="AXP58" s="11"/>
      <c r="AXQ58" s="11"/>
      <c r="AXR58" s="11"/>
      <c r="AXS58" s="11"/>
      <c r="AXT58" s="11"/>
      <c r="AXU58" s="11"/>
      <c r="AXV58" s="11"/>
      <c r="AXW58" s="11"/>
      <c r="AXX58" s="11"/>
      <c r="AXY58" s="11"/>
      <c r="AXZ58" s="11"/>
      <c r="AYA58" s="11"/>
      <c r="AYB58" s="11"/>
      <c r="AYC58" s="11"/>
      <c r="AYD58" s="11"/>
      <c r="AYE58" s="11"/>
      <c r="AYF58" s="11"/>
      <c r="AYG58" s="11"/>
      <c r="AYH58" s="11"/>
      <c r="AYI58" s="11"/>
      <c r="AYJ58" s="11"/>
      <c r="AYK58" s="11"/>
      <c r="AYL58" s="11"/>
      <c r="AYM58" s="11"/>
      <c r="AYN58" s="11"/>
      <c r="AYO58" s="11"/>
      <c r="AYP58" s="11"/>
      <c r="AYQ58" s="11"/>
      <c r="AYR58" s="11"/>
      <c r="AYS58" s="11"/>
      <c r="AYT58" s="11"/>
      <c r="AYU58" s="11"/>
      <c r="AYV58" s="11"/>
      <c r="AYW58" s="11"/>
      <c r="AYX58" s="11"/>
      <c r="AYY58" s="11"/>
      <c r="AYZ58" s="11"/>
      <c r="AZA58" s="11"/>
      <c r="AZB58" s="11"/>
      <c r="AZC58" s="11"/>
      <c r="AZD58" s="11"/>
      <c r="AZE58" s="11"/>
      <c r="AZF58" s="11"/>
      <c r="AZG58" s="11"/>
      <c r="AZH58" s="11"/>
      <c r="AZI58" s="11"/>
      <c r="AZJ58" s="11"/>
      <c r="AZK58" s="11"/>
      <c r="AZL58" s="11"/>
      <c r="AZM58" s="11"/>
      <c r="AZN58" s="11"/>
      <c r="AZO58" s="11"/>
      <c r="AZP58" s="11"/>
      <c r="AZQ58" s="11"/>
      <c r="AZR58" s="11"/>
      <c r="AZS58" s="11"/>
      <c r="AZT58" s="11"/>
      <c r="AZU58" s="11"/>
      <c r="AZV58" s="11"/>
      <c r="AZW58" s="11"/>
      <c r="AZX58" s="11"/>
      <c r="AZY58" s="11"/>
      <c r="AZZ58" s="11"/>
      <c r="BAA58" s="11"/>
      <c r="BAB58" s="11"/>
      <c r="BAC58" s="11"/>
      <c r="BAD58" s="11"/>
      <c r="BAE58" s="11"/>
      <c r="BAF58" s="11"/>
      <c r="BAG58" s="11"/>
      <c r="BAH58" s="11"/>
      <c r="BAI58" s="11"/>
      <c r="BAJ58" s="11"/>
      <c r="BAK58" s="11"/>
      <c r="BAL58" s="11"/>
      <c r="BAM58" s="11"/>
      <c r="BAN58" s="11"/>
      <c r="BAO58" s="11"/>
      <c r="BAP58" s="11"/>
      <c r="BAQ58" s="11"/>
      <c r="BAR58" s="11"/>
      <c r="BAS58" s="11"/>
      <c r="BAT58" s="11"/>
      <c r="BAU58" s="11"/>
      <c r="BAV58" s="11"/>
      <c r="BAW58" s="11"/>
      <c r="BAX58" s="11"/>
      <c r="BAY58" s="11"/>
      <c r="BAZ58" s="11"/>
      <c r="BBA58" s="11"/>
      <c r="BBB58" s="11"/>
      <c r="BBC58" s="11"/>
      <c r="BBD58" s="11"/>
      <c r="BBE58" s="11"/>
      <c r="BBF58" s="11"/>
      <c r="BBG58" s="11"/>
      <c r="BBH58" s="11"/>
      <c r="BBI58" s="11"/>
      <c r="BBJ58" s="11"/>
      <c r="BBK58" s="11"/>
      <c r="BBL58" s="11"/>
      <c r="BBM58" s="11"/>
      <c r="BBN58" s="11"/>
      <c r="BBO58" s="11"/>
      <c r="BBP58" s="11"/>
      <c r="BBQ58" s="11"/>
      <c r="BBR58" s="11"/>
      <c r="BBS58" s="11"/>
      <c r="BBT58" s="11"/>
      <c r="BBU58" s="11"/>
      <c r="BBV58" s="11"/>
      <c r="BBW58" s="11"/>
      <c r="BBX58" s="11"/>
      <c r="BBY58" s="11"/>
      <c r="BBZ58" s="11"/>
      <c r="BCA58" s="11"/>
      <c r="BCB58" s="11"/>
      <c r="BCC58" s="11"/>
      <c r="BCD58" s="11"/>
      <c r="BCE58" s="11"/>
      <c r="BCF58" s="11"/>
      <c r="BCG58" s="11"/>
      <c r="BCH58" s="11"/>
      <c r="BCI58" s="11"/>
      <c r="BCJ58" s="11"/>
      <c r="BCK58" s="11"/>
      <c r="BCL58" s="11"/>
      <c r="BCM58" s="11"/>
      <c r="BCN58" s="11"/>
      <c r="BCO58" s="11"/>
      <c r="BCP58" s="11"/>
      <c r="BCQ58" s="11"/>
      <c r="BCR58" s="11"/>
      <c r="BCS58" s="11"/>
      <c r="BCT58" s="11"/>
      <c r="BCU58" s="11"/>
      <c r="BCV58" s="11"/>
      <c r="BCW58" s="11"/>
      <c r="BCX58" s="11"/>
      <c r="BCY58" s="11"/>
      <c r="BCZ58" s="11"/>
      <c r="BDA58" s="11"/>
      <c r="BDB58" s="11"/>
      <c r="BDC58" s="11"/>
      <c r="BDD58" s="11"/>
      <c r="BDE58" s="11"/>
      <c r="BDF58" s="11"/>
      <c r="BDG58" s="11"/>
      <c r="BDH58" s="11"/>
      <c r="BDI58" s="11"/>
      <c r="BDJ58" s="11"/>
      <c r="BDK58" s="11"/>
      <c r="BDL58" s="11"/>
      <c r="BDM58" s="11"/>
      <c r="BDN58" s="11"/>
      <c r="BDO58" s="11"/>
      <c r="BDP58" s="11"/>
      <c r="BDQ58" s="11"/>
      <c r="BDR58" s="11"/>
      <c r="BDS58" s="11"/>
      <c r="BDT58" s="11"/>
      <c r="BDU58" s="11"/>
      <c r="BDV58" s="11"/>
      <c r="BDW58" s="11"/>
      <c r="BDX58" s="11"/>
      <c r="BDY58" s="11"/>
      <c r="BDZ58" s="11"/>
      <c r="BEA58" s="11"/>
      <c r="BEB58" s="11"/>
      <c r="BEC58" s="11"/>
      <c r="BED58" s="11"/>
      <c r="BEE58" s="11"/>
      <c r="BEF58" s="11"/>
      <c r="BEG58" s="11"/>
      <c r="BEH58" s="11"/>
      <c r="BEI58" s="11"/>
      <c r="BEJ58" s="11"/>
      <c r="BEK58" s="11"/>
      <c r="BEL58" s="11"/>
      <c r="BEM58" s="11"/>
      <c r="BEN58" s="11"/>
      <c r="BEO58" s="11"/>
      <c r="BEP58" s="11"/>
      <c r="BEQ58" s="11"/>
      <c r="BER58" s="11"/>
      <c r="BES58" s="11"/>
      <c r="BET58" s="11"/>
      <c r="BEU58" s="11"/>
      <c r="BEV58" s="11"/>
      <c r="BEW58" s="11"/>
      <c r="BEX58" s="11"/>
      <c r="BEY58" s="11"/>
      <c r="BEZ58" s="11"/>
      <c r="BFA58" s="11"/>
      <c r="BFB58" s="11"/>
      <c r="BFC58" s="11"/>
      <c r="BFD58" s="11"/>
      <c r="BFE58" s="11"/>
      <c r="BFF58" s="11"/>
      <c r="BFG58" s="11"/>
      <c r="BFH58" s="11"/>
      <c r="BFI58" s="11"/>
      <c r="BFJ58" s="11"/>
      <c r="BFK58" s="11"/>
      <c r="BFL58" s="11"/>
      <c r="BFM58" s="11"/>
      <c r="BFN58" s="11"/>
      <c r="BFO58" s="11"/>
      <c r="BFP58" s="11"/>
      <c r="BFQ58" s="11"/>
      <c r="BFR58" s="11"/>
      <c r="BFS58" s="11"/>
      <c r="BFT58" s="11"/>
      <c r="BFU58" s="11"/>
      <c r="BFV58" s="11"/>
      <c r="BFW58" s="11"/>
      <c r="BFX58" s="11"/>
      <c r="BFY58" s="11"/>
      <c r="BFZ58" s="11"/>
      <c r="BGA58" s="11"/>
      <c r="BGB58" s="11"/>
      <c r="BGC58" s="11"/>
      <c r="BGD58" s="11"/>
      <c r="BGE58" s="11"/>
      <c r="BGF58" s="11"/>
      <c r="BGG58" s="11"/>
      <c r="BGH58" s="11"/>
      <c r="BGI58" s="11"/>
      <c r="BGJ58" s="11"/>
      <c r="BGK58" s="11"/>
      <c r="BGL58" s="11"/>
      <c r="BGM58" s="11"/>
      <c r="BGN58" s="11"/>
      <c r="BGO58" s="11"/>
      <c r="BGP58" s="11"/>
      <c r="BGQ58" s="11"/>
      <c r="BGR58" s="11"/>
      <c r="BGS58" s="11"/>
      <c r="BGT58" s="11"/>
      <c r="BGU58" s="11"/>
      <c r="BGV58" s="11"/>
      <c r="BGW58" s="11"/>
      <c r="BGX58" s="11"/>
      <c r="BGY58" s="11"/>
      <c r="BGZ58" s="11"/>
      <c r="BHA58" s="11"/>
      <c r="BHB58" s="11"/>
      <c r="BHC58" s="11"/>
      <c r="BHD58" s="11"/>
      <c r="BHE58" s="11"/>
      <c r="BHF58" s="11"/>
      <c r="BHG58" s="11"/>
      <c r="BHH58" s="11"/>
      <c r="BHI58" s="11"/>
      <c r="BHJ58" s="11"/>
      <c r="BHK58" s="11"/>
      <c r="BHL58" s="11"/>
      <c r="BHM58" s="11"/>
      <c r="BHN58" s="11"/>
      <c r="BHO58" s="11"/>
      <c r="BHP58" s="11"/>
      <c r="BHQ58" s="11"/>
      <c r="BHR58" s="11"/>
      <c r="BHS58" s="11"/>
      <c r="BHT58" s="11"/>
      <c r="BHU58" s="11"/>
      <c r="BHV58" s="11"/>
      <c r="BHW58" s="11"/>
      <c r="BHX58" s="11"/>
      <c r="BHY58" s="11"/>
      <c r="BHZ58" s="11"/>
      <c r="BIA58" s="11"/>
      <c r="BIB58" s="11"/>
      <c r="BIC58" s="11"/>
      <c r="BID58" s="11"/>
      <c r="BIE58" s="11"/>
      <c r="BIF58" s="11"/>
      <c r="BIG58" s="11"/>
      <c r="BIH58" s="11"/>
      <c r="BII58" s="11"/>
      <c r="BIJ58" s="11"/>
      <c r="BIK58" s="11"/>
      <c r="BIL58" s="11"/>
      <c r="BIM58" s="11"/>
      <c r="BIN58" s="11"/>
      <c r="BIO58" s="11"/>
      <c r="BIP58" s="11"/>
      <c r="BIQ58" s="11"/>
      <c r="BIR58" s="11"/>
      <c r="BIS58" s="11"/>
      <c r="BIT58" s="11"/>
      <c r="BIU58" s="11"/>
      <c r="BIV58" s="11"/>
      <c r="BIW58" s="11"/>
      <c r="BIX58" s="11"/>
      <c r="BIY58" s="11"/>
      <c r="BIZ58" s="11"/>
      <c r="BJA58" s="11"/>
      <c r="BJB58" s="11"/>
      <c r="BJC58" s="11"/>
      <c r="BJD58" s="11"/>
      <c r="BJE58" s="11"/>
      <c r="BJF58" s="11"/>
      <c r="BJG58" s="11"/>
      <c r="BJH58" s="11"/>
      <c r="BJI58" s="11"/>
      <c r="BJJ58" s="11"/>
      <c r="BJK58" s="11"/>
      <c r="BJL58" s="11"/>
      <c r="BJM58" s="11"/>
      <c r="BJN58" s="11"/>
      <c r="BJO58" s="11"/>
      <c r="BJP58" s="11"/>
      <c r="BJQ58" s="11"/>
      <c r="BJR58" s="11"/>
      <c r="BJS58" s="11"/>
      <c r="BJT58" s="11"/>
      <c r="BJU58" s="11"/>
      <c r="BJV58" s="11"/>
      <c r="BJW58" s="11"/>
      <c r="BJX58" s="11"/>
      <c r="BJY58" s="11"/>
      <c r="BJZ58" s="11"/>
      <c r="BKA58" s="11"/>
      <c r="BKB58" s="11"/>
      <c r="BKC58" s="11"/>
      <c r="BKD58" s="11"/>
      <c r="BKE58" s="11"/>
      <c r="BKF58" s="11"/>
      <c r="BKG58" s="11"/>
      <c r="BKH58" s="11"/>
      <c r="BKI58" s="11"/>
      <c r="BKJ58" s="11"/>
      <c r="BKK58" s="11"/>
      <c r="BKL58" s="11"/>
      <c r="BKM58" s="11"/>
      <c r="BKN58" s="11"/>
      <c r="BKO58" s="11"/>
      <c r="BKP58" s="11"/>
      <c r="BKQ58" s="11"/>
      <c r="BKR58" s="11"/>
      <c r="BKS58" s="11"/>
      <c r="BKT58" s="11"/>
      <c r="BKU58" s="11"/>
      <c r="BKV58" s="11"/>
      <c r="BKW58" s="11"/>
      <c r="BKX58" s="11"/>
      <c r="BKY58" s="11"/>
      <c r="BKZ58" s="11"/>
      <c r="BLA58" s="11"/>
      <c r="BLB58" s="11"/>
      <c r="BLC58" s="11"/>
      <c r="BLD58" s="11"/>
      <c r="BLE58" s="11"/>
      <c r="BLF58" s="11"/>
      <c r="BLG58" s="11"/>
      <c r="BLH58" s="11"/>
      <c r="BLI58" s="11"/>
      <c r="BLJ58" s="11"/>
      <c r="BLK58" s="11"/>
      <c r="BLL58" s="11"/>
      <c r="BLM58" s="11"/>
      <c r="BLN58" s="11"/>
      <c r="BLO58" s="11"/>
      <c r="BLP58" s="11"/>
      <c r="BLQ58" s="11"/>
      <c r="BLR58" s="11"/>
      <c r="BLS58" s="11"/>
      <c r="BLT58" s="11"/>
      <c r="BLU58" s="11"/>
      <c r="BLV58" s="11"/>
      <c r="BLW58" s="11"/>
      <c r="BLX58" s="11"/>
      <c r="BLY58" s="11"/>
      <c r="BLZ58" s="11"/>
      <c r="BMA58" s="11"/>
      <c r="BMB58" s="11"/>
      <c r="BMC58" s="11"/>
      <c r="BMD58" s="11"/>
      <c r="BME58" s="11"/>
      <c r="BMF58" s="11"/>
      <c r="BMG58" s="11"/>
      <c r="BMH58" s="11"/>
      <c r="BMI58" s="11"/>
      <c r="BMJ58" s="11"/>
      <c r="BMK58" s="11"/>
      <c r="BML58" s="11"/>
      <c r="BMM58" s="11"/>
      <c r="BMN58" s="11"/>
      <c r="BMO58" s="11"/>
      <c r="BMP58" s="11"/>
      <c r="BMQ58" s="11"/>
      <c r="BMR58" s="11"/>
      <c r="BMS58" s="11"/>
      <c r="BMT58" s="11"/>
      <c r="BMU58" s="11"/>
      <c r="BMV58" s="11"/>
      <c r="BMW58" s="11"/>
      <c r="BMX58" s="11"/>
      <c r="BMY58" s="11"/>
      <c r="BMZ58" s="11"/>
      <c r="BNA58" s="11"/>
      <c r="BNB58" s="11"/>
      <c r="BNC58" s="11"/>
      <c r="BND58" s="11"/>
      <c r="BNE58" s="11"/>
      <c r="BNF58" s="11"/>
      <c r="BNG58" s="11"/>
      <c r="BNH58" s="11"/>
      <c r="BNI58" s="11"/>
      <c r="BNJ58" s="11"/>
      <c r="BNK58" s="11"/>
      <c r="BNL58" s="11"/>
      <c r="BNM58" s="11"/>
      <c r="BNN58" s="11"/>
      <c r="BNO58" s="11"/>
      <c r="BNP58" s="11"/>
      <c r="BNQ58" s="11"/>
      <c r="BNR58" s="11"/>
      <c r="BNS58" s="11"/>
      <c r="BNT58" s="11"/>
      <c r="BNU58" s="11"/>
      <c r="BNV58" s="11"/>
      <c r="BNW58" s="11"/>
      <c r="BNX58" s="11"/>
      <c r="BNY58" s="11"/>
      <c r="BNZ58" s="11"/>
      <c r="BOA58" s="11"/>
      <c r="BOB58" s="11"/>
      <c r="BOC58" s="11"/>
      <c r="BOD58" s="11"/>
      <c r="BOE58" s="11"/>
      <c r="BOF58" s="11"/>
      <c r="BOG58" s="11"/>
      <c r="BOH58" s="11"/>
      <c r="BOI58" s="11"/>
      <c r="BOJ58" s="11"/>
      <c r="BOK58" s="11"/>
      <c r="BOL58" s="11"/>
      <c r="BOM58" s="11"/>
      <c r="BON58" s="11"/>
      <c r="BOO58" s="11"/>
      <c r="BOP58" s="11"/>
      <c r="BOQ58" s="11"/>
      <c r="BOR58" s="11"/>
      <c r="BOS58" s="11"/>
      <c r="BOT58" s="11"/>
      <c r="BOU58" s="11"/>
      <c r="BOV58" s="11"/>
      <c r="BOW58" s="11"/>
      <c r="BOX58" s="11"/>
      <c r="BOY58" s="11"/>
      <c r="BOZ58" s="11"/>
      <c r="BPA58" s="11"/>
      <c r="BPB58" s="11"/>
      <c r="BPC58" s="11"/>
      <c r="BPD58" s="11"/>
      <c r="BPE58" s="11"/>
      <c r="BPF58" s="11"/>
      <c r="BPG58" s="11"/>
      <c r="BPH58" s="11"/>
      <c r="BPI58" s="11"/>
      <c r="BPJ58" s="11"/>
      <c r="BPK58" s="11"/>
      <c r="BPL58" s="11"/>
      <c r="BPM58" s="11"/>
      <c r="BPN58" s="11"/>
      <c r="BPO58" s="11"/>
      <c r="BPP58" s="11"/>
      <c r="BPQ58" s="11"/>
      <c r="BPR58" s="11"/>
      <c r="BPS58" s="11"/>
      <c r="BPT58" s="11"/>
      <c r="BPU58" s="11"/>
      <c r="BPV58" s="11"/>
      <c r="BPW58" s="11"/>
      <c r="BPX58" s="11"/>
      <c r="BPY58" s="11"/>
      <c r="BPZ58" s="11"/>
      <c r="BQA58" s="11"/>
      <c r="BQB58" s="11"/>
      <c r="BQC58" s="11"/>
      <c r="BQD58" s="11"/>
      <c r="BQE58" s="11"/>
      <c r="BQF58" s="11"/>
      <c r="BQG58" s="11"/>
      <c r="BQH58" s="11"/>
      <c r="BQI58" s="11"/>
      <c r="BQJ58" s="11"/>
      <c r="BQK58" s="11"/>
      <c r="BQL58" s="11"/>
      <c r="BQM58" s="11"/>
      <c r="BQN58" s="11"/>
      <c r="BQO58" s="11"/>
      <c r="BQP58" s="11"/>
      <c r="BQQ58" s="11"/>
      <c r="BQR58" s="11"/>
      <c r="BQS58" s="11"/>
      <c r="BQT58" s="11"/>
      <c r="BQU58" s="11"/>
      <c r="BQV58" s="11"/>
      <c r="BQW58" s="11"/>
      <c r="BQX58" s="11"/>
      <c r="BQY58" s="11"/>
      <c r="BQZ58" s="11"/>
      <c r="BRA58" s="11"/>
      <c r="BRB58" s="11"/>
      <c r="BRC58" s="11"/>
      <c r="BRD58" s="11"/>
      <c r="BRE58" s="11"/>
      <c r="BRF58" s="11"/>
      <c r="BRG58" s="11"/>
      <c r="BRH58" s="11"/>
      <c r="BRI58" s="11"/>
      <c r="BRJ58" s="11"/>
      <c r="BRK58" s="11"/>
      <c r="BRL58" s="11"/>
      <c r="BRM58" s="11"/>
      <c r="BRN58" s="11"/>
      <c r="BRO58" s="11"/>
      <c r="BRP58" s="11"/>
      <c r="BRQ58" s="11"/>
      <c r="BRR58" s="11"/>
      <c r="BRS58" s="11"/>
      <c r="BRT58" s="11"/>
      <c r="BRU58" s="11"/>
      <c r="BRV58" s="11"/>
      <c r="BRW58" s="11"/>
      <c r="BRX58" s="11"/>
      <c r="BRY58" s="11"/>
      <c r="BRZ58" s="11"/>
      <c r="BSA58" s="11"/>
      <c r="BSB58" s="11"/>
      <c r="BSC58" s="11"/>
      <c r="BSD58" s="11"/>
      <c r="BSE58" s="11"/>
      <c r="BSF58" s="11"/>
      <c r="BSG58" s="11"/>
      <c r="BSH58" s="11"/>
      <c r="BSI58" s="11"/>
      <c r="BSJ58" s="11"/>
      <c r="BSK58" s="11"/>
      <c r="BSL58" s="11"/>
      <c r="BSM58" s="11"/>
      <c r="BSN58" s="11"/>
      <c r="BSO58" s="11"/>
      <c r="BSP58" s="11"/>
      <c r="BSQ58" s="11"/>
      <c r="BSR58" s="11"/>
      <c r="BSS58" s="11"/>
      <c r="BST58" s="11"/>
      <c r="BSU58" s="11"/>
      <c r="BSV58" s="11"/>
      <c r="BSW58" s="11"/>
      <c r="BSX58" s="11"/>
      <c r="BSY58" s="11"/>
      <c r="BSZ58" s="11"/>
      <c r="BTA58" s="11"/>
      <c r="BTB58" s="11"/>
      <c r="BTC58" s="11"/>
      <c r="BTD58" s="11"/>
      <c r="BTE58" s="11"/>
      <c r="BTF58" s="11"/>
      <c r="BTG58" s="11"/>
      <c r="BTH58" s="11"/>
      <c r="BTI58" s="11"/>
      <c r="BTJ58" s="11"/>
      <c r="BTK58" s="11"/>
      <c r="BTL58" s="11"/>
      <c r="BTM58" s="11"/>
      <c r="BTN58" s="11"/>
      <c r="BTO58" s="11"/>
      <c r="BTP58" s="11"/>
      <c r="BTQ58" s="11"/>
      <c r="BTR58" s="11"/>
      <c r="BTS58" s="11"/>
      <c r="BTT58" s="11"/>
      <c r="BTU58" s="11"/>
      <c r="BTV58" s="11"/>
      <c r="BTW58" s="11"/>
      <c r="BTX58" s="11"/>
      <c r="BTY58" s="11"/>
      <c r="BTZ58" s="11"/>
      <c r="BUA58" s="11"/>
      <c r="BUB58" s="11"/>
      <c r="BUC58" s="11"/>
      <c r="BUD58" s="11"/>
      <c r="BUE58" s="11"/>
      <c r="BUF58" s="11"/>
      <c r="BUG58" s="11"/>
      <c r="BUH58" s="11"/>
      <c r="BUI58" s="11"/>
      <c r="BUJ58" s="11"/>
      <c r="BUK58" s="11"/>
      <c r="BUL58" s="11"/>
      <c r="BUM58" s="11"/>
      <c r="BUN58" s="11"/>
      <c r="BUO58" s="11"/>
      <c r="BUP58" s="11"/>
      <c r="BUQ58" s="11"/>
      <c r="BUR58" s="11"/>
      <c r="BUS58" s="11"/>
      <c r="BUT58" s="11"/>
      <c r="BUU58" s="11"/>
      <c r="BUV58" s="11"/>
      <c r="BUW58" s="11"/>
      <c r="BUX58" s="11"/>
      <c r="BUY58" s="11"/>
      <c r="BUZ58" s="11"/>
      <c r="BVA58" s="11"/>
      <c r="BVB58" s="11"/>
      <c r="BVC58" s="11"/>
      <c r="BVD58" s="11"/>
      <c r="BVE58" s="11"/>
      <c r="BVF58" s="11"/>
      <c r="BVG58" s="11"/>
      <c r="BVH58" s="11"/>
      <c r="BVI58" s="11"/>
      <c r="BVJ58" s="11"/>
      <c r="BVK58" s="11"/>
      <c r="BVL58" s="11"/>
      <c r="BVM58" s="11"/>
      <c r="BVN58" s="11"/>
      <c r="BVO58" s="11"/>
      <c r="BVP58" s="11"/>
      <c r="BVQ58" s="11"/>
      <c r="BVR58" s="11"/>
      <c r="BVS58" s="11"/>
      <c r="BVT58" s="11"/>
      <c r="BVU58" s="11"/>
      <c r="BVV58" s="11"/>
      <c r="BVW58" s="11"/>
      <c r="BVX58" s="11"/>
      <c r="BVY58" s="11"/>
      <c r="BVZ58" s="11"/>
      <c r="BWA58" s="11"/>
      <c r="BWB58" s="11"/>
      <c r="BWC58" s="11"/>
      <c r="BWD58" s="11"/>
      <c r="BWE58" s="11"/>
      <c r="BWF58" s="11"/>
      <c r="BWG58" s="11"/>
      <c r="BWH58" s="11"/>
      <c r="BWI58" s="11"/>
      <c r="BWJ58" s="11"/>
      <c r="BWK58" s="11"/>
      <c r="BWL58" s="11"/>
      <c r="BWM58" s="11"/>
      <c r="BWN58" s="11"/>
      <c r="BWO58" s="11"/>
      <c r="BWP58" s="11"/>
      <c r="BWQ58" s="11"/>
      <c r="BWR58" s="11"/>
      <c r="BWS58" s="11"/>
      <c r="BWT58" s="11"/>
      <c r="BWU58" s="11"/>
      <c r="BWV58" s="11"/>
      <c r="BWW58" s="11"/>
      <c r="BWX58" s="11"/>
      <c r="BWY58" s="11"/>
      <c r="BWZ58" s="11"/>
      <c r="BXA58" s="11"/>
      <c r="BXB58" s="11"/>
      <c r="BXC58" s="11"/>
      <c r="BXD58" s="11"/>
      <c r="BXE58" s="11"/>
      <c r="BXF58" s="11"/>
      <c r="BXG58" s="11"/>
      <c r="BXH58" s="11"/>
      <c r="BXI58" s="11"/>
      <c r="BXJ58" s="11"/>
      <c r="BXK58" s="11"/>
      <c r="BXL58" s="11"/>
      <c r="BXM58" s="11"/>
      <c r="BXN58" s="11"/>
      <c r="BXO58" s="11"/>
      <c r="BXP58" s="11"/>
      <c r="BXQ58" s="11"/>
      <c r="BXR58" s="11"/>
      <c r="BXS58" s="11"/>
      <c r="BXT58" s="11"/>
      <c r="BXU58" s="11"/>
      <c r="BXV58" s="11"/>
      <c r="BXW58" s="11"/>
      <c r="BXX58" s="11"/>
      <c r="BXY58" s="11"/>
      <c r="BXZ58" s="11"/>
      <c r="BYA58" s="11"/>
      <c r="BYB58" s="11"/>
      <c r="BYC58" s="11"/>
      <c r="BYD58" s="11"/>
      <c r="BYE58" s="11"/>
      <c r="BYF58" s="11"/>
      <c r="BYG58" s="11"/>
      <c r="BYH58" s="11"/>
      <c r="BYI58" s="11"/>
      <c r="BYJ58" s="11"/>
      <c r="BYK58" s="11"/>
      <c r="BYL58" s="11"/>
      <c r="BYM58" s="11"/>
      <c r="BYN58" s="11"/>
      <c r="BYO58" s="11"/>
      <c r="BYP58" s="11"/>
      <c r="BYQ58" s="11"/>
      <c r="BYR58" s="11"/>
      <c r="BYS58" s="11"/>
      <c r="BYT58" s="11"/>
      <c r="BYU58" s="11"/>
      <c r="BYV58" s="11"/>
      <c r="BYW58" s="11"/>
      <c r="BYX58" s="11"/>
      <c r="BYY58" s="11"/>
      <c r="BYZ58" s="11"/>
      <c r="BZA58" s="11"/>
      <c r="BZB58" s="11"/>
      <c r="BZC58" s="11"/>
      <c r="BZD58" s="11"/>
      <c r="BZE58" s="11"/>
      <c r="BZF58" s="11"/>
      <c r="BZG58" s="11"/>
      <c r="BZH58" s="11"/>
      <c r="BZI58" s="11"/>
      <c r="BZJ58" s="11"/>
      <c r="BZK58" s="11"/>
      <c r="BZL58" s="11"/>
      <c r="BZM58" s="11"/>
      <c r="BZN58" s="11"/>
      <c r="BZO58" s="11"/>
      <c r="BZP58" s="11"/>
      <c r="BZQ58" s="11"/>
      <c r="BZR58" s="11"/>
      <c r="BZS58" s="11"/>
      <c r="BZT58" s="11"/>
      <c r="BZU58" s="11"/>
      <c r="BZV58" s="11"/>
      <c r="BZW58" s="11"/>
      <c r="BZX58" s="11"/>
      <c r="BZY58" s="11"/>
      <c r="BZZ58" s="11"/>
      <c r="CAA58" s="11"/>
      <c r="CAB58" s="11"/>
      <c r="CAC58" s="11"/>
      <c r="CAD58" s="11"/>
      <c r="CAE58" s="11"/>
      <c r="CAF58" s="11"/>
      <c r="CAG58" s="11"/>
      <c r="CAH58" s="11"/>
      <c r="CAI58" s="11"/>
      <c r="CAJ58" s="11"/>
      <c r="CAK58" s="11"/>
      <c r="CAL58" s="11"/>
      <c r="CAM58" s="11"/>
      <c r="CAN58" s="11"/>
      <c r="CAO58" s="11"/>
      <c r="CAP58" s="11"/>
      <c r="CAQ58" s="11"/>
      <c r="CAR58" s="11"/>
      <c r="CAS58" s="11"/>
      <c r="CAT58" s="11"/>
      <c r="CAU58" s="11"/>
      <c r="CAV58" s="11"/>
      <c r="CAW58" s="11"/>
      <c r="CAX58" s="11"/>
      <c r="CAY58" s="11"/>
      <c r="CAZ58" s="11"/>
      <c r="CBA58" s="11"/>
      <c r="CBB58" s="11"/>
      <c r="CBC58" s="11"/>
      <c r="CBD58" s="11"/>
      <c r="CBE58" s="11"/>
      <c r="CBF58" s="11"/>
      <c r="CBG58" s="11"/>
      <c r="CBH58" s="11"/>
      <c r="CBI58" s="11"/>
      <c r="CBJ58" s="11"/>
      <c r="CBK58" s="11"/>
      <c r="CBL58" s="11"/>
      <c r="CBM58" s="11"/>
      <c r="CBN58" s="11"/>
      <c r="CBO58" s="11"/>
      <c r="CBP58" s="11"/>
      <c r="CBQ58" s="11"/>
      <c r="CBR58" s="11"/>
      <c r="CBS58" s="11"/>
      <c r="CBT58" s="11"/>
      <c r="CBU58" s="11"/>
      <c r="CBV58" s="11"/>
      <c r="CBW58" s="11"/>
      <c r="CBX58" s="11"/>
      <c r="CBY58" s="11"/>
      <c r="CBZ58" s="11"/>
      <c r="CCA58" s="11"/>
      <c r="CCB58" s="11"/>
      <c r="CCC58" s="11"/>
      <c r="CCD58" s="11"/>
      <c r="CCE58" s="11"/>
      <c r="CCF58" s="11"/>
      <c r="CCG58" s="11"/>
      <c r="CCH58" s="11"/>
      <c r="CCI58" s="11"/>
      <c r="CCJ58" s="11"/>
      <c r="CCK58" s="11"/>
      <c r="CCL58" s="11"/>
      <c r="CCM58" s="11"/>
      <c r="CCN58" s="11"/>
      <c r="CCO58" s="11"/>
      <c r="CCP58" s="11"/>
      <c r="CCQ58" s="11"/>
      <c r="CCR58" s="11"/>
      <c r="CCS58" s="11"/>
      <c r="CCT58" s="11"/>
      <c r="CCU58" s="11"/>
      <c r="CCV58" s="11"/>
      <c r="CCW58" s="11"/>
      <c r="CCX58" s="11"/>
      <c r="CCY58" s="11"/>
      <c r="CCZ58" s="11"/>
      <c r="CDA58" s="11"/>
      <c r="CDB58" s="11"/>
      <c r="CDC58" s="11"/>
      <c r="CDD58" s="11"/>
      <c r="CDE58" s="11"/>
      <c r="CDF58" s="11"/>
      <c r="CDG58" s="11"/>
      <c r="CDH58" s="11"/>
      <c r="CDI58" s="11"/>
      <c r="CDJ58" s="11"/>
      <c r="CDK58" s="11"/>
      <c r="CDL58" s="11"/>
      <c r="CDM58" s="11"/>
      <c r="CDN58" s="11"/>
      <c r="CDO58" s="11"/>
      <c r="CDP58" s="11"/>
      <c r="CDQ58" s="11"/>
      <c r="CDR58" s="11"/>
      <c r="CDS58" s="11"/>
      <c r="CDT58" s="11"/>
      <c r="CDU58" s="11"/>
      <c r="CDV58" s="11"/>
      <c r="CDW58" s="11"/>
      <c r="CDX58" s="11"/>
      <c r="CDY58" s="11"/>
      <c r="CDZ58" s="11"/>
      <c r="CEA58" s="11"/>
      <c r="CEB58" s="11"/>
      <c r="CEC58" s="11"/>
      <c r="CED58" s="11"/>
      <c r="CEE58" s="11"/>
      <c r="CEF58" s="11"/>
      <c r="CEG58" s="11"/>
      <c r="CEH58" s="11"/>
      <c r="CEI58" s="11"/>
      <c r="CEJ58" s="11"/>
      <c r="CEK58" s="11"/>
      <c r="CEL58" s="11"/>
      <c r="CEM58" s="11"/>
      <c r="CEN58" s="11"/>
      <c r="CEO58" s="11"/>
      <c r="CEP58" s="11"/>
      <c r="CEQ58" s="11"/>
      <c r="CER58" s="11"/>
      <c r="CES58" s="11"/>
      <c r="CET58" s="11"/>
      <c r="CEU58" s="11"/>
      <c r="CEV58" s="11"/>
      <c r="CEW58" s="11"/>
      <c r="CEX58" s="11"/>
      <c r="CEY58" s="11"/>
      <c r="CEZ58" s="11"/>
      <c r="CFA58" s="11"/>
      <c r="CFB58" s="11"/>
      <c r="CFC58" s="11"/>
      <c r="CFD58" s="11"/>
      <c r="CFE58" s="11"/>
      <c r="CFF58" s="11"/>
      <c r="CFG58" s="11"/>
      <c r="CFH58" s="11"/>
      <c r="CFI58" s="11"/>
      <c r="CFJ58" s="11"/>
      <c r="CFK58" s="11"/>
      <c r="CFL58" s="11"/>
      <c r="CFM58" s="11"/>
      <c r="CFN58" s="11"/>
      <c r="CFO58" s="11"/>
      <c r="CFP58" s="11"/>
      <c r="CFQ58" s="11"/>
      <c r="CFR58" s="11"/>
      <c r="CFS58" s="11"/>
      <c r="CFT58" s="11"/>
      <c r="CFU58" s="11"/>
      <c r="CFV58" s="11"/>
      <c r="CFW58" s="11"/>
      <c r="CFX58" s="11"/>
      <c r="CFY58" s="11"/>
      <c r="CFZ58" s="11"/>
      <c r="CGA58" s="11"/>
      <c r="CGB58" s="11"/>
      <c r="CGC58" s="11"/>
      <c r="CGD58" s="11"/>
      <c r="CGE58" s="11"/>
      <c r="CGF58" s="11"/>
      <c r="CGG58" s="11"/>
      <c r="CGH58" s="11"/>
      <c r="CGI58" s="11"/>
      <c r="CGJ58" s="11"/>
      <c r="CGK58" s="11"/>
      <c r="CGL58" s="11"/>
      <c r="CGM58" s="11"/>
      <c r="CGN58" s="11"/>
      <c r="CGO58" s="11"/>
      <c r="CGP58" s="11"/>
      <c r="CGQ58" s="11"/>
      <c r="CGR58" s="11"/>
      <c r="CGS58" s="11"/>
      <c r="CGT58" s="11"/>
      <c r="CGU58" s="11"/>
      <c r="CGV58" s="11"/>
      <c r="CGW58" s="11"/>
      <c r="CGX58" s="11"/>
      <c r="CGY58" s="11"/>
      <c r="CGZ58" s="11"/>
      <c r="CHA58" s="11"/>
      <c r="CHB58" s="11"/>
      <c r="CHC58" s="11"/>
      <c r="CHD58" s="11"/>
      <c r="CHE58" s="11"/>
      <c r="CHF58" s="11"/>
      <c r="CHG58" s="11"/>
      <c r="CHH58" s="11"/>
      <c r="CHI58" s="11"/>
      <c r="CHJ58" s="11"/>
      <c r="CHK58" s="11"/>
      <c r="CHL58" s="11"/>
      <c r="CHM58" s="11"/>
      <c r="CHN58" s="11"/>
      <c r="CHO58" s="11"/>
      <c r="CHP58" s="11"/>
      <c r="CHQ58" s="11"/>
      <c r="CHR58" s="11"/>
      <c r="CHS58" s="11"/>
      <c r="CHT58" s="11"/>
      <c r="CHU58" s="11"/>
      <c r="CHV58" s="11"/>
      <c r="CHW58" s="11"/>
      <c r="CHX58" s="11"/>
      <c r="CHY58" s="11"/>
      <c r="CHZ58" s="11"/>
      <c r="CIA58" s="11"/>
      <c r="CIB58" s="11"/>
      <c r="CIC58" s="11"/>
      <c r="CID58" s="11"/>
      <c r="CIE58" s="11"/>
      <c r="CIF58" s="11"/>
      <c r="CIG58" s="11"/>
      <c r="CIH58" s="11"/>
      <c r="CII58" s="11"/>
      <c r="CIJ58" s="11"/>
      <c r="CIK58" s="11"/>
      <c r="CIL58" s="11"/>
      <c r="CIM58" s="11"/>
      <c r="CIN58" s="11"/>
      <c r="CIO58" s="11"/>
      <c r="CIP58" s="11"/>
      <c r="CIQ58" s="11"/>
      <c r="CIR58" s="11"/>
      <c r="CIS58" s="11"/>
      <c r="CIT58" s="11"/>
      <c r="CIU58" s="11"/>
      <c r="CIV58" s="11"/>
      <c r="CIW58" s="11"/>
      <c r="CIX58" s="11"/>
      <c r="CIY58" s="11"/>
      <c r="CIZ58" s="11"/>
      <c r="CJA58" s="11"/>
      <c r="CJB58" s="11"/>
      <c r="CJC58" s="11"/>
      <c r="CJD58" s="11"/>
      <c r="CJE58" s="11"/>
      <c r="CJF58" s="11"/>
      <c r="CJG58" s="11"/>
      <c r="CJH58" s="11"/>
      <c r="CJI58" s="11"/>
      <c r="CJJ58" s="11"/>
      <c r="CJK58" s="11"/>
      <c r="CJL58" s="11"/>
      <c r="CJM58" s="11"/>
      <c r="CJN58" s="11"/>
      <c r="CJO58" s="11"/>
      <c r="CJP58" s="11"/>
      <c r="CJQ58" s="11"/>
      <c r="CJR58" s="11"/>
      <c r="CJS58" s="11"/>
      <c r="CJT58" s="11"/>
      <c r="CJU58" s="11"/>
      <c r="CJV58" s="11"/>
      <c r="CJW58" s="11"/>
      <c r="CJX58" s="11"/>
      <c r="CJY58" s="11"/>
      <c r="CJZ58" s="11"/>
      <c r="CKA58" s="11"/>
      <c r="CKB58" s="11"/>
      <c r="CKC58" s="11"/>
      <c r="CKD58" s="11"/>
      <c r="CKE58" s="11"/>
      <c r="CKF58" s="11"/>
      <c r="CKG58" s="11"/>
      <c r="CKH58" s="11"/>
      <c r="CKI58" s="11"/>
      <c r="CKJ58" s="11"/>
      <c r="CKK58" s="11"/>
      <c r="CKL58" s="11"/>
      <c r="CKM58" s="11"/>
      <c r="CKN58" s="11"/>
      <c r="CKO58" s="11"/>
      <c r="CKP58" s="11"/>
      <c r="CKQ58" s="11"/>
      <c r="CKR58" s="11"/>
      <c r="CKS58" s="11"/>
      <c r="CKT58" s="11"/>
      <c r="CKU58" s="11"/>
      <c r="CKV58" s="11"/>
      <c r="CKW58" s="11"/>
      <c r="CKX58" s="11"/>
      <c r="CKY58" s="11"/>
      <c r="CKZ58" s="11"/>
      <c r="CLA58" s="11"/>
      <c r="CLB58" s="11"/>
      <c r="CLC58" s="11"/>
      <c r="CLD58" s="11"/>
      <c r="CLE58" s="11"/>
      <c r="CLF58" s="11"/>
      <c r="CLG58" s="11"/>
      <c r="CLH58" s="11"/>
      <c r="CLI58" s="11"/>
      <c r="CLJ58" s="11"/>
      <c r="CLK58" s="11"/>
      <c r="CLL58" s="11"/>
      <c r="CLM58" s="11"/>
      <c r="CLN58" s="11"/>
      <c r="CLO58" s="11"/>
      <c r="CLP58" s="11"/>
      <c r="CLQ58" s="11"/>
      <c r="CLR58" s="11"/>
      <c r="CLS58" s="11"/>
      <c r="CLT58" s="11"/>
      <c r="CLU58" s="11"/>
      <c r="CLV58" s="11"/>
      <c r="CLW58" s="11"/>
      <c r="CLX58" s="11"/>
      <c r="CLY58" s="11"/>
      <c r="CLZ58" s="11"/>
      <c r="CMA58" s="11"/>
      <c r="CMB58" s="11"/>
      <c r="CMC58" s="11"/>
      <c r="CMD58" s="11"/>
      <c r="CME58" s="11"/>
      <c r="CMF58" s="11"/>
      <c r="CMG58" s="11"/>
      <c r="CMH58" s="11"/>
      <c r="CMI58" s="11"/>
      <c r="CMJ58" s="11"/>
      <c r="CMK58" s="11"/>
      <c r="CML58" s="11"/>
      <c r="CMM58" s="11"/>
      <c r="CMN58" s="11"/>
      <c r="CMO58" s="11"/>
      <c r="CMP58" s="11"/>
      <c r="CMQ58" s="11"/>
      <c r="CMR58" s="11"/>
      <c r="CMS58" s="11"/>
      <c r="CMT58" s="11"/>
      <c r="CMU58" s="11"/>
      <c r="CMV58" s="11"/>
      <c r="CMW58" s="11"/>
      <c r="CMX58" s="11"/>
      <c r="CMY58" s="11"/>
      <c r="CMZ58" s="11"/>
      <c r="CNA58" s="11"/>
      <c r="CNB58" s="11"/>
      <c r="CNC58" s="11"/>
      <c r="CND58" s="11"/>
      <c r="CNE58" s="11"/>
      <c r="CNF58" s="11"/>
      <c r="CNG58" s="11"/>
      <c r="CNH58" s="11"/>
      <c r="CNI58" s="11"/>
      <c r="CNJ58" s="11"/>
      <c r="CNK58" s="11"/>
      <c r="CNL58" s="11"/>
      <c r="CNM58" s="11"/>
      <c r="CNN58" s="11"/>
      <c r="CNO58" s="11"/>
      <c r="CNP58" s="11"/>
      <c r="CNQ58" s="11"/>
      <c r="CNR58" s="11"/>
      <c r="CNS58" s="11"/>
      <c r="CNT58" s="11"/>
      <c r="CNU58" s="11"/>
      <c r="CNV58" s="11"/>
      <c r="CNW58" s="11"/>
      <c r="CNX58" s="11"/>
      <c r="CNY58" s="11"/>
      <c r="CNZ58" s="11"/>
      <c r="COA58" s="11"/>
      <c r="COB58" s="11"/>
      <c r="COC58" s="11"/>
      <c r="COD58" s="11"/>
      <c r="COE58" s="11"/>
      <c r="COF58" s="11"/>
      <c r="COG58" s="11"/>
      <c r="COH58" s="11"/>
      <c r="COI58" s="11"/>
      <c r="COJ58" s="11"/>
      <c r="COK58" s="11"/>
      <c r="COL58" s="11"/>
      <c r="COM58" s="11"/>
      <c r="CON58" s="11"/>
      <c r="COO58" s="11"/>
      <c r="COP58" s="11"/>
      <c r="COQ58" s="11"/>
      <c r="COR58" s="11"/>
      <c r="COS58" s="11"/>
      <c r="COT58" s="11"/>
      <c r="COU58" s="11"/>
      <c r="COV58" s="11"/>
      <c r="COW58" s="11"/>
      <c r="COX58" s="11"/>
      <c r="COY58" s="11"/>
      <c r="COZ58" s="11"/>
      <c r="CPA58" s="11"/>
      <c r="CPB58" s="11"/>
      <c r="CPC58" s="11"/>
      <c r="CPD58" s="11"/>
      <c r="CPE58" s="11"/>
      <c r="CPF58" s="11"/>
      <c r="CPG58" s="11"/>
      <c r="CPH58" s="11"/>
      <c r="CPI58" s="11"/>
      <c r="CPJ58" s="11"/>
      <c r="CPK58" s="11"/>
      <c r="CPL58" s="11"/>
      <c r="CPM58" s="11"/>
      <c r="CPN58" s="11"/>
      <c r="CPO58" s="11"/>
      <c r="CPP58" s="11"/>
      <c r="CPQ58" s="11"/>
      <c r="CPR58" s="11"/>
      <c r="CPS58" s="11"/>
      <c r="CPT58" s="11"/>
      <c r="CPU58" s="11"/>
      <c r="CPV58" s="11"/>
      <c r="CPW58" s="11"/>
      <c r="CPX58" s="11"/>
      <c r="CPY58" s="11"/>
      <c r="CPZ58" s="11"/>
      <c r="CQA58" s="11"/>
      <c r="CQB58" s="11"/>
      <c r="CQC58" s="11"/>
      <c r="CQD58" s="11"/>
      <c r="CQE58" s="11"/>
      <c r="CQF58" s="11"/>
      <c r="CQG58" s="11"/>
      <c r="CQH58" s="11"/>
      <c r="CQI58" s="11"/>
      <c r="CQJ58" s="11"/>
      <c r="CQK58" s="11"/>
      <c r="CQL58" s="11"/>
      <c r="CQM58" s="11"/>
      <c r="CQN58" s="11"/>
      <c r="CQO58" s="11"/>
      <c r="CQP58" s="11"/>
      <c r="CQQ58" s="11"/>
      <c r="CQR58" s="11"/>
      <c r="CQS58" s="11"/>
      <c r="CQT58" s="11"/>
      <c r="CQU58" s="11"/>
      <c r="CQV58" s="11"/>
      <c r="CQW58" s="11"/>
      <c r="CQX58" s="11"/>
      <c r="CQY58" s="11"/>
      <c r="CQZ58" s="11"/>
      <c r="CRA58" s="11"/>
      <c r="CRB58" s="11"/>
      <c r="CRC58" s="11"/>
      <c r="CRD58" s="11"/>
      <c r="CRE58" s="11"/>
      <c r="CRF58" s="11"/>
      <c r="CRG58" s="11"/>
      <c r="CRH58" s="11"/>
      <c r="CRI58" s="11"/>
      <c r="CRJ58" s="11"/>
      <c r="CRK58" s="11"/>
      <c r="CRL58" s="11"/>
      <c r="CRM58" s="11"/>
      <c r="CRN58" s="11"/>
      <c r="CRO58" s="11"/>
      <c r="CRP58" s="11"/>
      <c r="CRQ58" s="11"/>
      <c r="CRR58" s="11"/>
      <c r="CRS58" s="11"/>
      <c r="CRT58" s="11"/>
      <c r="CRU58" s="11"/>
      <c r="CRV58" s="11"/>
      <c r="CRW58" s="11"/>
      <c r="CRX58" s="11"/>
      <c r="CRY58" s="11"/>
      <c r="CRZ58" s="11"/>
      <c r="CSA58" s="11"/>
      <c r="CSB58" s="11"/>
      <c r="CSC58" s="11"/>
      <c r="CSD58" s="11"/>
      <c r="CSE58" s="11"/>
      <c r="CSF58" s="11"/>
      <c r="CSG58" s="11"/>
      <c r="CSH58" s="11"/>
      <c r="CSI58" s="11"/>
      <c r="CSJ58" s="11"/>
      <c r="CSK58" s="11"/>
      <c r="CSL58" s="11"/>
      <c r="CSM58" s="11"/>
      <c r="CSN58" s="11"/>
      <c r="CSO58" s="11"/>
      <c r="CSP58" s="11"/>
      <c r="CSQ58" s="11"/>
      <c r="CSR58" s="11"/>
      <c r="CSS58" s="11"/>
      <c r="CST58" s="11"/>
      <c r="CSU58" s="11"/>
      <c r="CSV58" s="11"/>
      <c r="CSW58" s="11"/>
      <c r="CSX58" s="11"/>
      <c r="CSY58" s="11"/>
      <c r="CSZ58" s="11"/>
      <c r="CTA58" s="11"/>
      <c r="CTB58" s="11"/>
      <c r="CTC58" s="11"/>
      <c r="CTD58" s="11"/>
      <c r="CTE58" s="11"/>
      <c r="CTF58" s="11"/>
      <c r="CTG58" s="11"/>
      <c r="CTH58" s="11"/>
      <c r="CTI58" s="11"/>
      <c r="CTJ58" s="11"/>
      <c r="CTK58" s="11"/>
      <c r="CTL58" s="11"/>
      <c r="CTM58" s="11"/>
      <c r="CTN58" s="11"/>
      <c r="CTO58" s="11"/>
      <c r="CTP58" s="11"/>
      <c r="CTQ58" s="11"/>
      <c r="CTR58" s="11"/>
      <c r="CTS58" s="11"/>
      <c r="CTT58" s="11"/>
      <c r="CTU58" s="11"/>
      <c r="CTV58" s="11"/>
      <c r="CTW58" s="11"/>
      <c r="CTX58" s="11"/>
      <c r="CTY58" s="11"/>
      <c r="CTZ58" s="11"/>
      <c r="CUA58" s="11"/>
      <c r="CUB58" s="11"/>
      <c r="CUC58" s="11"/>
      <c r="CUD58" s="11"/>
      <c r="CUE58" s="11"/>
      <c r="CUF58" s="11"/>
      <c r="CUG58" s="11"/>
      <c r="CUH58" s="11"/>
      <c r="CUI58" s="11"/>
      <c r="CUJ58" s="11"/>
      <c r="CUK58" s="11"/>
      <c r="CUL58" s="11"/>
      <c r="CUM58" s="11"/>
      <c r="CUN58" s="11"/>
      <c r="CUO58" s="11"/>
      <c r="CUP58" s="11"/>
      <c r="CUQ58" s="11"/>
      <c r="CUR58" s="11"/>
      <c r="CUS58" s="11"/>
      <c r="CUT58" s="11"/>
      <c r="CUU58" s="11"/>
      <c r="CUV58" s="11"/>
      <c r="CUW58" s="11"/>
      <c r="CUX58" s="11"/>
      <c r="CUY58" s="11"/>
      <c r="CUZ58" s="11"/>
      <c r="CVA58" s="11"/>
      <c r="CVB58" s="11"/>
      <c r="CVC58" s="11"/>
      <c r="CVD58" s="11"/>
      <c r="CVE58" s="11"/>
      <c r="CVF58" s="11"/>
      <c r="CVG58" s="11"/>
      <c r="CVH58" s="11"/>
      <c r="CVI58" s="11"/>
      <c r="CVJ58" s="11"/>
      <c r="CVK58" s="11"/>
      <c r="CVL58" s="11"/>
      <c r="CVM58" s="11"/>
      <c r="CVN58" s="11"/>
      <c r="CVO58" s="11"/>
      <c r="CVP58" s="11"/>
      <c r="CVQ58" s="11"/>
      <c r="CVR58" s="11"/>
      <c r="CVS58" s="11"/>
      <c r="CVT58" s="11"/>
      <c r="CVU58" s="11"/>
      <c r="CVV58" s="11"/>
      <c r="CVW58" s="11"/>
      <c r="CVX58" s="11"/>
      <c r="CVY58" s="11"/>
      <c r="CVZ58" s="11"/>
      <c r="CWA58" s="11"/>
      <c r="CWB58" s="11"/>
      <c r="CWC58" s="11"/>
      <c r="CWD58" s="11"/>
      <c r="CWE58" s="11"/>
      <c r="CWF58" s="11"/>
      <c r="CWG58" s="11"/>
      <c r="CWH58" s="11"/>
      <c r="CWI58" s="11"/>
      <c r="CWJ58" s="11"/>
      <c r="CWK58" s="11"/>
      <c r="CWL58" s="11"/>
      <c r="CWM58" s="11"/>
      <c r="CWN58" s="11"/>
      <c r="CWO58" s="11"/>
      <c r="CWP58" s="11"/>
      <c r="CWQ58" s="11"/>
      <c r="CWR58" s="11"/>
      <c r="CWS58" s="11"/>
      <c r="CWT58" s="11"/>
      <c r="CWU58" s="11"/>
      <c r="CWV58" s="11"/>
      <c r="CWW58" s="11"/>
      <c r="CWX58" s="11"/>
      <c r="CWY58" s="11"/>
      <c r="CWZ58" s="11"/>
      <c r="CXA58" s="11"/>
      <c r="CXB58" s="11"/>
      <c r="CXC58" s="11"/>
      <c r="CXD58" s="11"/>
      <c r="CXE58" s="11"/>
      <c r="CXF58" s="11"/>
      <c r="CXG58" s="11"/>
      <c r="CXH58" s="11"/>
      <c r="CXI58" s="11"/>
      <c r="CXJ58" s="11"/>
      <c r="CXK58" s="11"/>
      <c r="CXL58" s="11"/>
      <c r="CXM58" s="11"/>
      <c r="CXN58" s="11"/>
      <c r="CXO58" s="11"/>
      <c r="CXP58" s="11"/>
      <c r="CXQ58" s="11"/>
      <c r="CXR58" s="11"/>
      <c r="CXS58" s="11"/>
      <c r="CXT58" s="11"/>
      <c r="CXU58" s="11"/>
      <c r="CXV58" s="11"/>
      <c r="CXW58" s="11"/>
      <c r="CXX58" s="11"/>
      <c r="CXY58" s="11"/>
      <c r="CXZ58" s="11"/>
      <c r="CYA58" s="11"/>
      <c r="CYB58" s="11"/>
      <c r="CYC58" s="11"/>
      <c r="CYD58" s="11"/>
      <c r="CYE58" s="11"/>
      <c r="CYF58" s="11"/>
      <c r="CYG58" s="11"/>
      <c r="CYH58" s="11"/>
      <c r="CYI58" s="11"/>
      <c r="CYJ58" s="11"/>
      <c r="CYK58" s="11"/>
      <c r="CYL58" s="11"/>
      <c r="CYM58" s="11"/>
      <c r="CYN58" s="11"/>
      <c r="CYO58" s="11"/>
      <c r="CYP58" s="11"/>
      <c r="CYQ58" s="11"/>
      <c r="CYR58" s="11"/>
      <c r="CYS58" s="11"/>
      <c r="CYT58" s="11"/>
      <c r="CYU58" s="11"/>
      <c r="CYV58" s="11"/>
      <c r="CYW58" s="11"/>
      <c r="CYX58" s="11"/>
      <c r="CYY58" s="11"/>
      <c r="CYZ58" s="11"/>
      <c r="CZA58" s="11"/>
      <c r="CZB58" s="11"/>
      <c r="CZC58" s="11"/>
      <c r="CZD58" s="11"/>
      <c r="CZE58" s="11"/>
      <c r="CZF58" s="11"/>
      <c r="CZG58" s="11"/>
      <c r="CZH58" s="11"/>
      <c r="CZI58" s="11"/>
      <c r="CZJ58" s="11"/>
      <c r="CZK58" s="11"/>
      <c r="CZL58" s="11"/>
      <c r="CZM58" s="11"/>
      <c r="CZN58" s="11"/>
      <c r="CZO58" s="11"/>
      <c r="CZP58" s="11"/>
      <c r="CZQ58" s="11"/>
      <c r="CZR58" s="11"/>
      <c r="CZS58" s="11"/>
      <c r="CZT58" s="11"/>
      <c r="CZU58" s="11"/>
      <c r="CZV58" s="11"/>
      <c r="CZW58" s="11"/>
      <c r="CZX58" s="11"/>
      <c r="CZY58" s="11"/>
      <c r="CZZ58" s="11"/>
      <c r="DAA58" s="11"/>
      <c r="DAB58" s="11"/>
      <c r="DAC58" s="11"/>
      <c r="DAD58" s="11"/>
      <c r="DAE58" s="11"/>
      <c r="DAF58" s="11"/>
      <c r="DAG58" s="11"/>
      <c r="DAH58" s="11"/>
      <c r="DAI58" s="11"/>
      <c r="DAJ58" s="11"/>
      <c r="DAK58" s="11"/>
      <c r="DAL58" s="11"/>
      <c r="DAM58" s="11"/>
      <c r="DAN58" s="11"/>
      <c r="DAO58" s="11"/>
      <c r="DAP58" s="11"/>
      <c r="DAQ58" s="11"/>
      <c r="DAR58" s="11"/>
      <c r="DAS58" s="11"/>
      <c r="DAT58" s="11"/>
      <c r="DAU58" s="11"/>
      <c r="DAV58" s="11"/>
      <c r="DAW58" s="11"/>
      <c r="DAX58" s="11"/>
      <c r="DAY58" s="11"/>
      <c r="DAZ58" s="11"/>
      <c r="DBA58" s="11"/>
      <c r="DBB58" s="11"/>
      <c r="DBC58" s="11"/>
      <c r="DBD58" s="11"/>
      <c r="DBE58" s="11"/>
      <c r="DBF58" s="11"/>
      <c r="DBG58" s="11"/>
      <c r="DBH58" s="11"/>
      <c r="DBI58" s="11"/>
      <c r="DBJ58" s="11"/>
      <c r="DBK58" s="11"/>
      <c r="DBL58" s="11"/>
      <c r="DBM58" s="11"/>
      <c r="DBN58" s="11"/>
      <c r="DBO58" s="11"/>
      <c r="DBP58" s="11"/>
      <c r="DBQ58" s="11"/>
      <c r="DBR58" s="11"/>
      <c r="DBS58" s="11"/>
      <c r="DBT58" s="11"/>
      <c r="DBU58" s="11"/>
      <c r="DBV58" s="11"/>
      <c r="DBW58" s="11"/>
      <c r="DBX58" s="11"/>
      <c r="DBY58" s="11"/>
      <c r="DBZ58" s="11"/>
      <c r="DCA58" s="11"/>
      <c r="DCB58" s="11"/>
      <c r="DCC58" s="11"/>
      <c r="DCD58" s="11"/>
      <c r="DCE58" s="11"/>
      <c r="DCF58" s="11"/>
      <c r="DCG58" s="11"/>
      <c r="DCH58" s="11"/>
      <c r="DCI58" s="11"/>
      <c r="DCJ58" s="11"/>
      <c r="DCK58" s="11"/>
      <c r="DCL58" s="11"/>
      <c r="DCM58" s="11"/>
      <c r="DCN58" s="11"/>
      <c r="DCO58" s="11"/>
      <c r="DCP58" s="11"/>
      <c r="DCQ58" s="11"/>
      <c r="DCR58" s="11"/>
      <c r="DCS58" s="11"/>
      <c r="DCT58" s="11"/>
      <c r="DCU58" s="11"/>
      <c r="DCV58" s="11"/>
      <c r="DCW58" s="11"/>
      <c r="DCX58" s="11"/>
      <c r="DCY58" s="11"/>
      <c r="DCZ58" s="11"/>
      <c r="DDA58" s="11"/>
      <c r="DDB58" s="11"/>
      <c r="DDC58" s="11"/>
      <c r="DDD58" s="11"/>
      <c r="DDE58" s="11"/>
      <c r="DDF58" s="11"/>
      <c r="DDG58" s="11"/>
      <c r="DDH58" s="11"/>
      <c r="DDI58" s="11"/>
      <c r="DDJ58" s="11"/>
      <c r="DDK58" s="11"/>
      <c r="DDL58" s="11"/>
      <c r="DDM58" s="11"/>
      <c r="DDN58" s="11"/>
      <c r="DDO58" s="11"/>
      <c r="DDP58" s="11"/>
      <c r="DDQ58" s="11"/>
      <c r="DDR58" s="11"/>
      <c r="DDS58" s="11"/>
      <c r="DDT58" s="11"/>
      <c r="DDU58" s="11"/>
      <c r="DDV58" s="11"/>
      <c r="DDW58" s="11"/>
      <c r="DDX58" s="11"/>
      <c r="DDY58" s="11"/>
      <c r="DDZ58" s="11"/>
      <c r="DEA58" s="11"/>
      <c r="DEB58" s="11"/>
      <c r="DEC58" s="11"/>
      <c r="DED58" s="11"/>
      <c r="DEE58" s="11"/>
      <c r="DEF58" s="11"/>
      <c r="DEG58" s="11"/>
      <c r="DEH58" s="11"/>
      <c r="DEI58" s="11"/>
      <c r="DEJ58" s="11"/>
      <c r="DEK58" s="11"/>
      <c r="DEL58" s="11"/>
      <c r="DEM58" s="11"/>
      <c r="DEN58" s="11"/>
      <c r="DEO58" s="11"/>
      <c r="DEP58" s="11"/>
      <c r="DEQ58" s="11"/>
      <c r="DER58" s="11"/>
      <c r="DES58" s="11"/>
      <c r="DET58" s="11"/>
      <c r="DEU58" s="11"/>
      <c r="DEV58" s="11"/>
      <c r="DEW58" s="11"/>
      <c r="DEX58" s="11"/>
      <c r="DEY58" s="11"/>
      <c r="DEZ58" s="11"/>
      <c r="DFA58" s="11"/>
      <c r="DFB58" s="11"/>
      <c r="DFC58" s="11"/>
      <c r="DFD58" s="11"/>
      <c r="DFE58" s="11"/>
      <c r="DFF58" s="11"/>
      <c r="DFG58" s="11"/>
      <c r="DFH58" s="11"/>
      <c r="DFI58" s="11"/>
      <c r="DFJ58" s="11"/>
      <c r="DFK58" s="11"/>
      <c r="DFL58" s="11"/>
      <c r="DFM58" s="11"/>
      <c r="DFN58" s="11"/>
      <c r="DFO58" s="11"/>
      <c r="DFP58" s="11"/>
      <c r="DFQ58" s="11"/>
      <c r="DFR58" s="11"/>
      <c r="DFS58" s="11"/>
      <c r="DFT58" s="11"/>
      <c r="DFU58" s="11"/>
      <c r="DFV58" s="11"/>
      <c r="DFW58" s="11"/>
      <c r="DFX58" s="11"/>
      <c r="DFY58" s="11"/>
      <c r="DFZ58" s="11"/>
      <c r="DGA58" s="11"/>
      <c r="DGB58" s="11"/>
      <c r="DGC58" s="11"/>
      <c r="DGD58" s="11"/>
      <c r="DGE58" s="11"/>
      <c r="DGF58" s="11"/>
      <c r="DGG58" s="11"/>
      <c r="DGH58" s="11"/>
      <c r="DGI58" s="11"/>
      <c r="DGJ58" s="11"/>
      <c r="DGK58" s="11"/>
      <c r="DGL58" s="11"/>
      <c r="DGM58" s="11"/>
      <c r="DGN58" s="11"/>
      <c r="DGO58" s="11"/>
      <c r="DGP58" s="11"/>
      <c r="DGQ58" s="11"/>
      <c r="DGR58" s="11"/>
      <c r="DGS58" s="11"/>
      <c r="DGT58" s="11"/>
      <c r="DGU58" s="11"/>
      <c r="DGV58" s="11"/>
      <c r="DGW58" s="11"/>
      <c r="DGX58" s="11"/>
      <c r="DGY58" s="11"/>
      <c r="DGZ58" s="11"/>
      <c r="DHA58" s="11"/>
      <c r="DHB58" s="11"/>
      <c r="DHC58" s="11"/>
      <c r="DHD58" s="11"/>
      <c r="DHE58" s="11"/>
      <c r="DHF58" s="11"/>
      <c r="DHG58" s="11"/>
      <c r="DHH58" s="11"/>
      <c r="DHI58" s="11"/>
      <c r="DHJ58" s="11"/>
      <c r="DHK58" s="11"/>
      <c r="DHL58" s="11"/>
      <c r="DHM58" s="11"/>
      <c r="DHN58" s="11"/>
      <c r="DHO58" s="11"/>
      <c r="DHP58" s="11"/>
      <c r="DHQ58" s="11"/>
      <c r="DHR58" s="11"/>
      <c r="DHS58" s="11"/>
      <c r="DHT58" s="11"/>
      <c r="DHU58" s="11"/>
      <c r="DHV58" s="11"/>
      <c r="DHW58" s="11"/>
      <c r="DHX58" s="11"/>
      <c r="DHY58" s="11"/>
      <c r="DHZ58" s="11"/>
      <c r="DIA58" s="11"/>
      <c r="DIB58" s="11"/>
      <c r="DIC58" s="11"/>
      <c r="DID58" s="11"/>
      <c r="DIE58" s="11"/>
      <c r="DIF58" s="11"/>
      <c r="DIG58" s="11"/>
      <c r="DIH58" s="11"/>
      <c r="DII58" s="11"/>
      <c r="DIJ58" s="11"/>
      <c r="DIK58" s="11"/>
      <c r="DIL58" s="11"/>
      <c r="DIM58" s="11"/>
      <c r="DIN58" s="11"/>
      <c r="DIO58" s="11"/>
      <c r="DIP58" s="11"/>
      <c r="DIQ58" s="11"/>
      <c r="DIR58" s="11"/>
      <c r="DIS58" s="11"/>
      <c r="DIT58" s="11"/>
      <c r="DIU58" s="11"/>
      <c r="DIV58" s="11"/>
      <c r="DIW58" s="11"/>
      <c r="DIX58" s="11"/>
      <c r="DIY58" s="11"/>
      <c r="DIZ58" s="11"/>
      <c r="DJA58" s="11"/>
      <c r="DJB58" s="11"/>
      <c r="DJC58" s="11"/>
      <c r="DJD58" s="11"/>
      <c r="DJE58" s="11"/>
      <c r="DJF58" s="11"/>
      <c r="DJG58" s="11"/>
      <c r="DJH58" s="11"/>
      <c r="DJI58" s="11"/>
      <c r="DJJ58" s="11"/>
      <c r="DJK58" s="11"/>
      <c r="DJL58" s="11"/>
      <c r="DJM58" s="11"/>
      <c r="DJN58" s="11"/>
      <c r="DJO58" s="11"/>
      <c r="DJP58" s="11"/>
      <c r="DJQ58" s="11"/>
      <c r="DJR58" s="11"/>
      <c r="DJS58" s="11"/>
      <c r="DJT58" s="11"/>
      <c r="DJU58" s="11"/>
      <c r="DJV58" s="11"/>
      <c r="DJW58" s="11"/>
      <c r="DJX58" s="11"/>
      <c r="DJY58" s="11"/>
      <c r="DJZ58" s="11"/>
      <c r="DKA58" s="11"/>
      <c r="DKB58" s="11"/>
      <c r="DKC58" s="11"/>
      <c r="DKD58" s="11"/>
      <c r="DKE58" s="11"/>
      <c r="DKF58" s="11"/>
      <c r="DKG58" s="11"/>
      <c r="DKH58" s="11"/>
      <c r="DKI58" s="11"/>
      <c r="DKJ58" s="11"/>
      <c r="DKK58" s="11"/>
      <c r="DKL58" s="11"/>
      <c r="DKM58" s="11"/>
      <c r="DKN58" s="11"/>
      <c r="DKO58" s="11"/>
      <c r="DKP58" s="11"/>
      <c r="DKQ58" s="11"/>
      <c r="DKR58" s="11"/>
      <c r="DKS58" s="11"/>
      <c r="DKT58" s="11"/>
      <c r="DKU58" s="11"/>
      <c r="DKV58" s="11"/>
      <c r="DKW58" s="11"/>
      <c r="DKX58" s="11"/>
      <c r="DKY58" s="11"/>
      <c r="DKZ58" s="11"/>
      <c r="DLA58" s="11"/>
      <c r="DLB58" s="11"/>
      <c r="DLC58" s="11"/>
      <c r="DLD58" s="11"/>
      <c r="DLE58" s="11"/>
      <c r="DLF58" s="11"/>
      <c r="DLG58" s="11"/>
      <c r="DLH58" s="11"/>
      <c r="DLI58" s="11"/>
      <c r="DLJ58" s="11"/>
      <c r="DLK58" s="11"/>
      <c r="DLL58" s="11"/>
      <c r="DLM58" s="11"/>
      <c r="DLN58" s="11"/>
      <c r="DLO58" s="11"/>
      <c r="DLP58" s="11"/>
      <c r="DLQ58" s="11"/>
      <c r="DLR58" s="11"/>
      <c r="DLS58" s="11"/>
      <c r="DLT58" s="11"/>
      <c r="DLU58" s="11"/>
      <c r="DLV58" s="11"/>
      <c r="DLW58" s="11"/>
      <c r="DLX58" s="11"/>
      <c r="DLY58" s="11"/>
      <c r="DLZ58" s="11"/>
      <c r="DMA58" s="11"/>
      <c r="DMB58" s="11"/>
      <c r="DMC58" s="11"/>
      <c r="DMD58" s="11"/>
      <c r="DME58" s="11"/>
      <c r="DMF58" s="11"/>
      <c r="DMG58" s="11"/>
      <c r="DMH58" s="11"/>
      <c r="DMI58" s="11"/>
      <c r="DMJ58" s="11"/>
      <c r="DMK58" s="11"/>
      <c r="DML58" s="11"/>
      <c r="DMM58" s="11"/>
      <c r="DMN58" s="11"/>
      <c r="DMO58" s="11"/>
      <c r="DMP58" s="11"/>
      <c r="DMQ58" s="11"/>
      <c r="DMR58" s="11"/>
      <c r="DMS58" s="11"/>
      <c r="DMT58" s="11"/>
      <c r="DMU58" s="11"/>
      <c r="DMV58" s="11"/>
      <c r="DMW58" s="11"/>
      <c r="DMX58" s="11"/>
      <c r="DMY58" s="11"/>
      <c r="DMZ58" s="11"/>
      <c r="DNA58" s="11"/>
      <c r="DNB58" s="11"/>
      <c r="DNC58" s="11"/>
      <c r="DND58" s="11"/>
      <c r="DNE58" s="11"/>
      <c r="DNF58" s="11"/>
      <c r="DNG58" s="11"/>
      <c r="DNH58" s="11"/>
      <c r="DNI58" s="11"/>
      <c r="DNJ58" s="11"/>
      <c r="DNK58" s="11"/>
      <c r="DNL58" s="11"/>
      <c r="DNM58" s="11"/>
      <c r="DNN58" s="11"/>
      <c r="DNO58" s="11"/>
      <c r="DNP58" s="11"/>
      <c r="DNQ58" s="11"/>
      <c r="DNR58" s="11"/>
      <c r="DNS58" s="11"/>
      <c r="DNT58" s="11"/>
      <c r="DNU58" s="11"/>
      <c r="DNV58" s="11"/>
      <c r="DNW58" s="11"/>
      <c r="DNX58" s="11"/>
      <c r="DNY58" s="11"/>
      <c r="DNZ58" s="11"/>
      <c r="DOA58" s="11"/>
      <c r="DOB58" s="11"/>
      <c r="DOC58" s="11"/>
      <c r="DOD58" s="11"/>
      <c r="DOE58" s="11"/>
      <c r="DOF58" s="11"/>
      <c r="DOG58" s="11"/>
      <c r="DOH58" s="11"/>
      <c r="DOI58" s="11"/>
      <c r="DOJ58" s="11"/>
      <c r="DOK58" s="11"/>
      <c r="DOL58" s="11"/>
      <c r="DOM58" s="11"/>
      <c r="DON58" s="11"/>
      <c r="DOO58" s="11"/>
      <c r="DOP58" s="11"/>
      <c r="DOQ58" s="11"/>
      <c r="DOR58" s="11"/>
      <c r="DOS58" s="11"/>
      <c r="DOT58" s="11"/>
      <c r="DOU58" s="11"/>
      <c r="DOV58" s="11"/>
      <c r="DOW58" s="11"/>
      <c r="DOX58" s="11"/>
      <c r="DOY58" s="11"/>
      <c r="DOZ58" s="11"/>
      <c r="DPA58" s="11"/>
      <c r="DPB58" s="11"/>
      <c r="DPC58" s="11"/>
      <c r="DPD58" s="11"/>
      <c r="DPE58" s="11"/>
      <c r="DPF58" s="11"/>
      <c r="DPG58" s="11"/>
      <c r="DPH58" s="11"/>
      <c r="DPI58" s="11"/>
      <c r="DPJ58" s="11"/>
      <c r="DPK58" s="11"/>
      <c r="DPL58" s="11"/>
      <c r="DPM58" s="11"/>
      <c r="DPN58" s="11"/>
      <c r="DPO58" s="11"/>
      <c r="DPP58" s="11"/>
      <c r="DPQ58" s="11"/>
      <c r="DPR58" s="11"/>
      <c r="DPS58" s="11"/>
      <c r="DPT58" s="11"/>
      <c r="DPU58" s="11"/>
      <c r="DPV58" s="11"/>
      <c r="DPW58" s="11"/>
      <c r="DPX58" s="11"/>
      <c r="DPY58" s="11"/>
      <c r="DPZ58" s="11"/>
      <c r="DQA58" s="11"/>
      <c r="DQB58" s="11"/>
      <c r="DQC58" s="11"/>
      <c r="DQD58" s="11"/>
      <c r="DQE58" s="11"/>
      <c r="DQF58" s="11"/>
      <c r="DQG58" s="11"/>
      <c r="DQH58" s="11"/>
      <c r="DQI58" s="11"/>
      <c r="DQJ58" s="11"/>
      <c r="DQK58" s="11"/>
      <c r="DQL58" s="11"/>
      <c r="DQM58" s="11"/>
      <c r="DQN58" s="11"/>
      <c r="DQO58" s="11"/>
      <c r="DQP58" s="11"/>
      <c r="DQQ58" s="11"/>
      <c r="DQR58" s="11"/>
      <c r="DQS58" s="11"/>
      <c r="DQT58" s="11"/>
      <c r="DQU58" s="11"/>
      <c r="DQV58" s="11"/>
      <c r="DQW58" s="11"/>
      <c r="DQX58" s="11"/>
      <c r="DQY58" s="11"/>
      <c r="DQZ58" s="11"/>
      <c r="DRA58" s="11"/>
      <c r="DRB58" s="11"/>
      <c r="DRC58" s="11"/>
      <c r="DRD58" s="11"/>
      <c r="DRE58" s="11"/>
      <c r="DRF58" s="11"/>
      <c r="DRG58" s="11"/>
      <c r="DRH58" s="11"/>
      <c r="DRI58" s="11"/>
      <c r="DRJ58" s="11"/>
      <c r="DRK58" s="11"/>
      <c r="DRL58" s="11"/>
      <c r="DRM58" s="11"/>
      <c r="DRN58" s="11"/>
      <c r="DRO58" s="11"/>
      <c r="DRP58" s="11"/>
      <c r="DRQ58" s="11"/>
      <c r="DRR58" s="11"/>
      <c r="DRS58" s="11"/>
      <c r="DRT58" s="11"/>
      <c r="DRU58" s="11"/>
      <c r="DRV58" s="11"/>
      <c r="DRW58" s="11"/>
      <c r="DRX58" s="11"/>
      <c r="DRY58" s="11"/>
      <c r="DRZ58" s="11"/>
      <c r="DSA58" s="11"/>
      <c r="DSB58" s="11"/>
      <c r="DSC58" s="11"/>
      <c r="DSD58" s="11"/>
      <c r="DSE58" s="11"/>
      <c r="DSF58" s="11"/>
      <c r="DSG58" s="11"/>
      <c r="DSH58" s="11"/>
      <c r="DSI58" s="11"/>
      <c r="DSJ58" s="11"/>
      <c r="DSK58" s="11"/>
      <c r="DSL58" s="11"/>
      <c r="DSM58" s="11"/>
      <c r="DSN58" s="11"/>
      <c r="DSO58" s="11"/>
      <c r="DSP58" s="11"/>
      <c r="DSQ58" s="11"/>
      <c r="DSR58" s="11"/>
      <c r="DSS58" s="11"/>
      <c r="DST58" s="11"/>
      <c r="DSU58" s="11"/>
      <c r="DSV58" s="11"/>
      <c r="DSW58" s="11"/>
      <c r="DSX58" s="11"/>
      <c r="DSY58" s="11"/>
      <c r="DSZ58" s="11"/>
      <c r="DTA58" s="11"/>
      <c r="DTB58" s="11"/>
      <c r="DTC58" s="11"/>
      <c r="DTD58" s="11"/>
      <c r="DTE58" s="11"/>
      <c r="DTF58" s="11"/>
      <c r="DTG58" s="11"/>
      <c r="DTH58" s="11"/>
      <c r="DTI58" s="11"/>
      <c r="DTJ58" s="11"/>
      <c r="DTK58" s="11"/>
      <c r="DTL58" s="11"/>
      <c r="DTM58" s="11"/>
      <c r="DTN58" s="11"/>
      <c r="DTO58" s="11"/>
      <c r="DTP58" s="11"/>
      <c r="DTQ58" s="11"/>
      <c r="DTR58" s="11"/>
      <c r="DTS58" s="11"/>
      <c r="DTT58" s="11"/>
      <c r="DTU58" s="11"/>
      <c r="DTV58" s="11"/>
      <c r="DTW58" s="11"/>
      <c r="DTX58" s="11"/>
      <c r="DTY58" s="11"/>
      <c r="DTZ58" s="11"/>
      <c r="DUA58" s="11"/>
      <c r="DUB58" s="11"/>
      <c r="DUC58" s="11"/>
      <c r="DUD58" s="11"/>
      <c r="DUE58" s="11"/>
      <c r="DUF58" s="11"/>
      <c r="DUG58" s="11"/>
      <c r="DUH58" s="11"/>
      <c r="DUI58" s="11"/>
      <c r="DUJ58" s="11"/>
      <c r="DUK58" s="11"/>
      <c r="DUL58" s="11"/>
      <c r="DUM58" s="11"/>
      <c r="DUN58" s="11"/>
      <c r="DUO58" s="11"/>
      <c r="DUP58" s="11"/>
      <c r="DUQ58" s="11"/>
      <c r="DUR58" s="11"/>
      <c r="DUS58" s="11"/>
      <c r="DUT58" s="11"/>
      <c r="DUU58" s="11"/>
      <c r="DUV58" s="11"/>
      <c r="DUW58" s="11"/>
      <c r="DUX58" s="11"/>
      <c r="DUY58" s="11"/>
      <c r="DUZ58" s="11"/>
      <c r="DVA58" s="11"/>
      <c r="DVB58" s="11"/>
      <c r="DVC58" s="11"/>
      <c r="DVD58" s="11"/>
      <c r="DVE58" s="11"/>
      <c r="DVF58" s="11"/>
      <c r="DVG58" s="11"/>
      <c r="DVH58" s="11"/>
      <c r="DVI58" s="11"/>
      <c r="DVJ58" s="11"/>
      <c r="DVK58" s="11"/>
      <c r="DVL58" s="11"/>
      <c r="DVM58" s="11"/>
      <c r="DVN58" s="11"/>
      <c r="DVO58" s="11"/>
      <c r="DVP58" s="11"/>
      <c r="DVQ58" s="11"/>
      <c r="DVR58" s="11"/>
      <c r="DVS58" s="11"/>
      <c r="DVT58" s="11"/>
      <c r="DVU58" s="11"/>
      <c r="DVV58" s="11"/>
      <c r="DVW58" s="11"/>
      <c r="DVX58" s="11"/>
      <c r="DVY58" s="11"/>
      <c r="DVZ58" s="11"/>
      <c r="DWA58" s="11"/>
      <c r="DWB58" s="11"/>
      <c r="DWC58" s="11"/>
      <c r="DWD58" s="11"/>
      <c r="DWE58" s="11"/>
      <c r="DWF58" s="11"/>
      <c r="DWG58" s="11"/>
      <c r="DWH58" s="11"/>
      <c r="DWI58" s="11"/>
      <c r="DWJ58" s="11"/>
      <c r="DWK58" s="11"/>
      <c r="DWL58" s="11"/>
      <c r="DWM58" s="11"/>
      <c r="DWN58" s="11"/>
      <c r="DWO58" s="11"/>
      <c r="DWP58" s="11"/>
      <c r="DWQ58" s="11"/>
      <c r="DWR58" s="11"/>
      <c r="DWS58" s="11"/>
      <c r="DWT58" s="11"/>
      <c r="DWU58" s="11"/>
      <c r="DWV58" s="11"/>
      <c r="DWW58" s="11"/>
      <c r="DWX58" s="11"/>
      <c r="DWY58" s="11"/>
      <c r="DWZ58" s="11"/>
      <c r="DXA58" s="11"/>
      <c r="DXB58" s="11"/>
      <c r="DXC58" s="11"/>
      <c r="DXD58" s="11"/>
      <c r="DXE58" s="11"/>
      <c r="DXF58" s="11"/>
      <c r="DXG58" s="11"/>
      <c r="DXH58" s="11"/>
      <c r="DXI58" s="11"/>
      <c r="DXJ58" s="11"/>
      <c r="DXK58" s="11"/>
      <c r="DXL58" s="11"/>
      <c r="DXM58" s="11"/>
      <c r="DXN58" s="11"/>
      <c r="DXO58" s="11"/>
      <c r="DXP58" s="11"/>
      <c r="DXQ58" s="11"/>
      <c r="DXR58" s="11"/>
      <c r="DXS58" s="11"/>
      <c r="DXT58" s="11"/>
      <c r="DXU58" s="11"/>
      <c r="DXV58" s="11"/>
      <c r="DXW58" s="11"/>
      <c r="DXX58" s="11"/>
      <c r="DXY58" s="11"/>
      <c r="DXZ58" s="11"/>
      <c r="DYA58" s="11"/>
      <c r="DYB58" s="11"/>
      <c r="DYC58" s="11"/>
      <c r="DYD58" s="11"/>
      <c r="DYE58" s="11"/>
      <c r="DYF58" s="11"/>
      <c r="DYG58" s="11"/>
      <c r="DYH58" s="11"/>
      <c r="DYI58" s="11"/>
      <c r="DYJ58" s="11"/>
      <c r="DYK58" s="11"/>
      <c r="DYL58" s="11"/>
      <c r="DYM58" s="11"/>
      <c r="DYN58" s="11"/>
      <c r="DYO58" s="11"/>
      <c r="DYP58" s="11"/>
      <c r="DYQ58" s="11"/>
      <c r="DYR58" s="11"/>
      <c r="DYS58" s="11"/>
      <c r="DYT58" s="11"/>
      <c r="DYU58" s="11"/>
      <c r="DYV58" s="11"/>
      <c r="DYW58" s="11"/>
      <c r="DYX58" s="11"/>
      <c r="DYY58" s="11"/>
      <c r="DYZ58" s="11"/>
      <c r="DZA58" s="11"/>
      <c r="DZB58" s="11"/>
      <c r="DZC58" s="11"/>
      <c r="DZD58" s="11"/>
      <c r="DZE58" s="11"/>
      <c r="DZF58" s="11"/>
      <c r="DZG58" s="11"/>
      <c r="DZH58" s="11"/>
      <c r="DZI58" s="11"/>
      <c r="DZJ58" s="11"/>
      <c r="DZK58" s="11"/>
      <c r="DZL58" s="11"/>
      <c r="DZM58" s="11"/>
      <c r="DZN58" s="11"/>
      <c r="DZO58" s="11"/>
      <c r="DZP58" s="11"/>
      <c r="DZQ58" s="11"/>
      <c r="DZR58" s="11"/>
      <c r="DZS58" s="11"/>
      <c r="DZT58" s="11"/>
      <c r="DZU58" s="11"/>
      <c r="DZV58" s="11"/>
      <c r="DZW58" s="11"/>
      <c r="DZX58" s="11"/>
      <c r="DZY58" s="11"/>
      <c r="DZZ58" s="11"/>
      <c r="EAA58" s="11"/>
      <c r="EAB58" s="11"/>
      <c r="EAC58" s="11"/>
      <c r="EAD58" s="11"/>
      <c r="EAE58" s="11"/>
      <c r="EAF58" s="11"/>
      <c r="EAG58" s="11"/>
      <c r="EAH58" s="11"/>
      <c r="EAI58" s="11"/>
      <c r="EAJ58" s="11"/>
      <c r="EAK58" s="11"/>
      <c r="EAL58" s="11"/>
      <c r="EAM58" s="11"/>
      <c r="EAN58" s="11"/>
      <c r="EAO58" s="11"/>
      <c r="EAP58" s="11"/>
      <c r="EAQ58" s="11"/>
      <c r="EAR58" s="11"/>
      <c r="EAS58" s="11"/>
      <c r="EAT58" s="11"/>
      <c r="EAU58" s="11"/>
      <c r="EAV58" s="11"/>
      <c r="EAW58" s="11"/>
      <c r="EAX58" s="11"/>
      <c r="EAY58" s="11"/>
      <c r="EAZ58" s="11"/>
      <c r="EBA58" s="11"/>
      <c r="EBB58" s="11"/>
      <c r="EBC58" s="11"/>
      <c r="EBD58" s="11"/>
      <c r="EBE58" s="11"/>
      <c r="EBF58" s="11"/>
      <c r="EBG58" s="11"/>
      <c r="EBH58" s="11"/>
      <c r="EBI58" s="11"/>
      <c r="EBJ58" s="11"/>
      <c r="EBK58" s="11"/>
      <c r="EBL58" s="11"/>
      <c r="EBM58" s="11"/>
      <c r="EBN58" s="11"/>
      <c r="EBO58" s="11"/>
      <c r="EBP58" s="11"/>
      <c r="EBQ58" s="11"/>
      <c r="EBR58" s="11"/>
      <c r="EBS58" s="11"/>
      <c r="EBT58" s="11"/>
      <c r="EBU58" s="11"/>
      <c r="EBV58" s="11"/>
      <c r="EBW58" s="11"/>
      <c r="EBX58" s="11"/>
      <c r="EBY58" s="11"/>
      <c r="EBZ58" s="11"/>
      <c r="ECA58" s="11"/>
      <c r="ECB58" s="11"/>
      <c r="ECC58" s="11"/>
      <c r="ECD58" s="11"/>
      <c r="ECE58" s="11"/>
      <c r="ECF58" s="11"/>
      <c r="ECG58" s="11"/>
      <c r="ECH58" s="11"/>
      <c r="ECI58" s="11"/>
      <c r="ECJ58" s="11"/>
      <c r="ECK58" s="11"/>
      <c r="ECL58" s="11"/>
      <c r="ECM58" s="11"/>
      <c r="ECN58" s="11"/>
      <c r="ECO58" s="11"/>
      <c r="ECP58" s="11"/>
      <c r="ECQ58" s="11"/>
      <c r="ECR58" s="11"/>
      <c r="ECS58" s="11"/>
      <c r="ECT58" s="11"/>
      <c r="ECU58" s="11"/>
      <c r="ECV58" s="11"/>
      <c r="ECW58" s="11"/>
      <c r="ECX58" s="11"/>
      <c r="ECY58" s="11"/>
      <c r="ECZ58" s="11"/>
      <c r="EDA58" s="11"/>
      <c r="EDB58" s="11"/>
      <c r="EDC58" s="11"/>
      <c r="EDD58" s="11"/>
      <c r="EDE58" s="11"/>
      <c r="EDF58" s="11"/>
      <c r="EDG58" s="11"/>
      <c r="EDH58" s="11"/>
      <c r="EDI58" s="11"/>
      <c r="EDJ58" s="11"/>
      <c r="EDK58" s="11"/>
      <c r="EDL58" s="11"/>
      <c r="EDM58" s="11"/>
      <c r="EDN58" s="11"/>
      <c r="EDO58" s="11"/>
      <c r="EDP58" s="11"/>
      <c r="EDQ58" s="11"/>
      <c r="EDR58" s="11"/>
      <c r="EDS58" s="11"/>
      <c r="EDT58" s="11"/>
      <c r="EDU58" s="11"/>
      <c r="EDV58" s="11"/>
      <c r="EDW58" s="11"/>
      <c r="EDX58" s="11"/>
      <c r="EDY58" s="11"/>
      <c r="EDZ58" s="11"/>
      <c r="EEA58" s="11"/>
      <c r="EEB58" s="11"/>
      <c r="EEC58" s="11"/>
      <c r="EED58" s="11"/>
      <c r="EEE58" s="11"/>
      <c r="EEF58" s="11"/>
      <c r="EEG58" s="11"/>
      <c r="EEH58" s="11"/>
      <c r="EEI58" s="11"/>
      <c r="EEJ58" s="11"/>
      <c r="EEK58" s="11"/>
      <c r="EEL58" s="11"/>
      <c r="EEM58" s="11"/>
      <c r="EEN58" s="11"/>
      <c r="EEO58" s="11"/>
      <c r="EEP58" s="11"/>
      <c r="EEQ58" s="11"/>
      <c r="EER58" s="11"/>
      <c r="EES58" s="11"/>
      <c r="EET58" s="11"/>
      <c r="EEU58" s="11"/>
      <c r="EEV58" s="11"/>
      <c r="EEW58" s="11"/>
      <c r="EEX58" s="11"/>
      <c r="EEY58" s="11"/>
      <c r="EEZ58" s="11"/>
      <c r="EFA58" s="11"/>
      <c r="EFB58" s="11"/>
      <c r="EFC58" s="11"/>
      <c r="EFD58" s="11"/>
      <c r="EFE58" s="11"/>
      <c r="EFF58" s="11"/>
      <c r="EFG58" s="11"/>
      <c r="EFH58" s="11"/>
      <c r="EFI58" s="11"/>
      <c r="EFJ58" s="11"/>
      <c r="EFK58" s="11"/>
      <c r="EFL58" s="11"/>
      <c r="EFM58" s="11"/>
      <c r="EFN58" s="11"/>
      <c r="EFO58" s="11"/>
      <c r="EFP58" s="11"/>
      <c r="EFQ58" s="11"/>
      <c r="EFR58" s="11"/>
      <c r="EFS58" s="11"/>
      <c r="EFT58" s="11"/>
      <c r="EFU58" s="11"/>
      <c r="EFV58" s="11"/>
      <c r="EFW58" s="11"/>
      <c r="EFX58" s="11"/>
      <c r="EFY58" s="11"/>
      <c r="EFZ58" s="11"/>
      <c r="EGA58" s="11"/>
      <c r="EGB58" s="11"/>
      <c r="EGC58" s="11"/>
      <c r="EGD58" s="11"/>
      <c r="EGE58" s="11"/>
      <c r="EGF58" s="11"/>
      <c r="EGG58" s="11"/>
      <c r="EGH58" s="11"/>
      <c r="EGI58" s="11"/>
      <c r="EGJ58" s="11"/>
      <c r="EGK58" s="11"/>
      <c r="EGL58" s="11"/>
      <c r="EGM58" s="11"/>
      <c r="EGN58" s="11"/>
      <c r="EGO58" s="11"/>
      <c r="EGP58" s="11"/>
      <c r="EGQ58" s="11"/>
      <c r="EGR58" s="11"/>
      <c r="EGS58" s="11"/>
      <c r="EGT58" s="11"/>
      <c r="EGU58" s="11"/>
      <c r="EGV58" s="11"/>
      <c r="EGW58" s="11"/>
      <c r="EGX58" s="11"/>
      <c r="EGY58" s="11"/>
      <c r="EGZ58" s="11"/>
      <c r="EHA58" s="11"/>
      <c r="EHB58" s="11"/>
      <c r="EHC58" s="11"/>
      <c r="EHD58" s="11"/>
      <c r="EHE58" s="11"/>
      <c r="EHF58" s="11"/>
      <c r="EHG58" s="11"/>
      <c r="EHH58" s="11"/>
      <c r="EHI58" s="11"/>
      <c r="EHJ58" s="11"/>
      <c r="EHK58" s="11"/>
      <c r="EHL58" s="11"/>
      <c r="EHM58" s="11"/>
      <c r="EHN58" s="11"/>
      <c r="EHO58" s="11"/>
      <c r="EHP58" s="11"/>
      <c r="EHQ58" s="11"/>
      <c r="EHR58" s="11"/>
      <c r="EHS58" s="11"/>
      <c r="EHT58" s="11"/>
      <c r="EHU58" s="11"/>
      <c r="EHV58" s="11"/>
      <c r="EHW58" s="11"/>
      <c r="EHX58" s="11"/>
      <c r="EHY58" s="11"/>
      <c r="EHZ58" s="11"/>
      <c r="EIA58" s="11"/>
      <c r="EIB58" s="11"/>
      <c r="EIC58" s="11"/>
      <c r="EID58" s="11"/>
      <c r="EIE58" s="11"/>
      <c r="EIF58" s="11"/>
      <c r="EIG58" s="11"/>
      <c r="EIH58" s="11"/>
      <c r="EII58" s="11"/>
      <c r="EIJ58" s="11"/>
      <c r="EIK58" s="11"/>
      <c r="EIL58" s="11"/>
      <c r="EIM58" s="11"/>
      <c r="EIN58" s="11"/>
      <c r="EIO58" s="11"/>
      <c r="EIP58" s="11"/>
      <c r="EIQ58" s="11"/>
      <c r="EIR58" s="11"/>
      <c r="EIS58" s="11"/>
      <c r="EIT58" s="11"/>
      <c r="EIU58" s="11"/>
      <c r="EIV58" s="11"/>
      <c r="EIW58" s="11"/>
      <c r="EIX58" s="11"/>
      <c r="EIY58" s="11"/>
      <c r="EIZ58" s="11"/>
      <c r="EJA58" s="11"/>
      <c r="EJB58" s="11"/>
      <c r="EJC58" s="11"/>
      <c r="EJD58" s="11"/>
      <c r="EJE58" s="11"/>
      <c r="EJF58" s="11"/>
      <c r="EJG58" s="11"/>
      <c r="EJH58" s="11"/>
      <c r="EJI58" s="11"/>
      <c r="EJJ58" s="11"/>
      <c r="EJK58" s="11"/>
      <c r="EJL58" s="11"/>
      <c r="EJM58" s="11"/>
      <c r="EJN58" s="11"/>
      <c r="EJO58" s="11"/>
      <c r="EJP58" s="11"/>
      <c r="EJQ58" s="11"/>
      <c r="EJR58" s="11"/>
      <c r="EJS58" s="11"/>
      <c r="EJT58" s="11"/>
      <c r="EJU58" s="11"/>
      <c r="EJV58" s="11"/>
      <c r="EJW58" s="11"/>
      <c r="EJX58" s="11"/>
      <c r="EJY58" s="11"/>
      <c r="EJZ58" s="11"/>
      <c r="EKA58" s="11"/>
      <c r="EKB58" s="11"/>
      <c r="EKC58" s="11"/>
      <c r="EKD58" s="11"/>
      <c r="EKE58" s="11"/>
      <c r="EKF58" s="11"/>
      <c r="EKG58" s="11"/>
      <c r="EKH58" s="11"/>
      <c r="EKI58" s="11"/>
      <c r="EKJ58" s="11"/>
      <c r="EKK58" s="11"/>
      <c r="EKL58" s="11"/>
      <c r="EKM58" s="11"/>
      <c r="EKN58" s="11"/>
      <c r="EKO58" s="11"/>
      <c r="EKP58" s="11"/>
      <c r="EKQ58" s="11"/>
      <c r="EKR58" s="11"/>
      <c r="EKS58" s="11"/>
      <c r="EKT58" s="11"/>
      <c r="EKU58" s="11"/>
      <c r="EKV58" s="11"/>
      <c r="EKW58" s="11"/>
      <c r="EKX58" s="11"/>
      <c r="EKY58" s="11"/>
      <c r="EKZ58" s="11"/>
      <c r="ELA58" s="11"/>
      <c r="ELB58" s="11"/>
      <c r="ELC58" s="11"/>
      <c r="ELD58" s="11"/>
      <c r="ELE58" s="11"/>
      <c r="ELF58" s="11"/>
      <c r="ELG58" s="11"/>
      <c r="ELH58" s="11"/>
      <c r="ELI58" s="11"/>
      <c r="ELJ58" s="11"/>
      <c r="ELK58" s="11"/>
      <c r="ELL58" s="11"/>
      <c r="ELM58" s="11"/>
      <c r="ELN58" s="11"/>
      <c r="ELO58" s="11"/>
      <c r="ELP58" s="11"/>
      <c r="ELQ58" s="11"/>
      <c r="ELR58" s="11"/>
      <c r="ELS58" s="11"/>
      <c r="ELT58" s="11"/>
      <c r="ELU58" s="11"/>
      <c r="ELV58" s="11"/>
      <c r="ELW58" s="11"/>
      <c r="ELX58" s="11"/>
      <c r="ELY58" s="11"/>
      <c r="ELZ58" s="11"/>
      <c r="EMA58" s="11"/>
      <c r="EMB58" s="11"/>
      <c r="EMC58" s="11"/>
      <c r="EMD58" s="11"/>
      <c r="EME58" s="11"/>
      <c r="EMF58" s="11"/>
      <c r="EMG58" s="11"/>
      <c r="EMH58" s="11"/>
      <c r="EMI58" s="11"/>
      <c r="EMJ58" s="11"/>
      <c r="EMK58" s="11"/>
      <c r="EML58" s="11"/>
      <c r="EMM58" s="11"/>
      <c r="EMN58" s="11"/>
      <c r="EMO58" s="11"/>
      <c r="EMP58" s="11"/>
      <c r="EMQ58" s="11"/>
      <c r="EMR58" s="11"/>
      <c r="EMS58" s="11"/>
      <c r="EMT58" s="11"/>
      <c r="EMU58" s="11"/>
      <c r="EMV58" s="11"/>
      <c r="EMW58" s="11"/>
      <c r="EMX58" s="11"/>
      <c r="EMY58" s="11"/>
      <c r="EMZ58" s="11"/>
      <c r="ENA58" s="11"/>
      <c r="ENB58" s="11"/>
      <c r="ENC58" s="11"/>
      <c r="END58" s="11"/>
      <c r="ENE58" s="11"/>
      <c r="ENF58" s="11"/>
      <c r="ENG58" s="11"/>
      <c r="ENH58" s="11"/>
      <c r="ENI58" s="11"/>
      <c r="ENJ58" s="11"/>
      <c r="ENK58" s="11"/>
      <c r="ENL58" s="11"/>
      <c r="ENM58" s="11"/>
      <c r="ENN58" s="11"/>
      <c r="ENO58" s="11"/>
      <c r="ENP58" s="11"/>
      <c r="ENQ58" s="11"/>
      <c r="ENR58" s="11"/>
      <c r="ENS58" s="11"/>
      <c r="ENT58" s="11"/>
      <c r="ENU58" s="11"/>
      <c r="ENV58" s="11"/>
      <c r="ENW58" s="11"/>
      <c r="ENX58" s="11"/>
      <c r="ENY58" s="11"/>
      <c r="ENZ58" s="11"/>
      <c r="EOA58" s="11"/>
      <c r="EOB58" s="11"/>
      <c r="EOC58" s="11"/>
      <c r="EOD58" s="11"/>
      <c r="EOE58" s="11"/>
      <c r="EOF58" s="11"/>
      <c r="EOG58" s="11"/>
      <c r="EOH58" s="11"/>
      <c r="EOI58" s="11"/>
      <c r="EOJ58" s="11"/>
      <c r="EOK58" s="11"/>
      <c r="EOL58" s="11"/>
      <c r="EOM58" s="11"/>
      <c r="EON58" s="11"/>
      <c r="EOO58" s="11"/>
      <c r="EOP58" s="11"/>
      <c r="EOQ58" s="11"/>
      <c r="EOR58" s="11"/>
      <c r="EOS58" s="11"/>
      <c r="EOT58" s="11"/>
      <c r="EOU58" s="11"/>
      <c r="EOV58" s="11"/>
      <c r="EOW58" s="11"/>
      <c r="EOX58" s="11"/>
      <c r="EOY58" s="11"/>
      <c r="EOZ58" s="11"/>
      <c r="EPA58" s="11"/>
      <c r="EPB58" s="11"/>
      <c r="EPC58" s="11"/>
      <c r="EPD58" s="11"/>
      <c r="EPE58" s="11"/>
      <c r="EPF58" s="11"/>
      <c r="EPG58" s="11"/>
      <c r="EPH58" s="11"/>
      <c r="EPI58" s="11"/>
      <c r="EPJ58" s="11"/>
      <c r="EPK58" s="11"/>
      <c r="EPL58" s="11"/>
      <c r="EPM58" s="11"/>
      <c r="EPN58" s="11"/>
      <c r="EPO58" s="11"/>
      <c r="EPP58" s="11"/>
      <c r="EPQ58" s="11"/>
      <c r="EPR58" s="11"/>
      <c r="EPS58" s="11"/>
      <c r="EPT58" s="11"/>
      <c r="EPU58" s="11"/>
      <c r="EPV58" s="11"/>
      <c r="EPW58" s="11"/>
      <c r="EPX58" s="11"/>
      <c r="EPY58" s="11"/>
      <c r="EPZ58" s="11"/>
      <c r="EQA58" s="11"/>
      <c r="EQB58" s="11"/>
      <c r="EQC58" s="11"/>
      <c r="EQD58" s="11"/>
      <c r="EQE58" s="11"/>
      <c r="EQF58" s="11"/>
      <c r="EQG58" s="11"/>
      <c r="EQH58" s="11"/>
      <c r="EQI58" s="11"/>
      <c r="EQJ58" s="11"/>
      <c r="EQK58" s="11"/>
      <c r="EQL58" s="11"/>
      <c r="EQM58" s="11"/>
      <c r="EQN58" s="11"/>
      <c r="EQO58" s="11"/>
      <c r="EQP58" s="11"/>
      <c r="EQQ58" s="11"/>
      <c r="EQR58" s="11"/>
      <c r="EQS58" s="11"/>
      <c r="EQT58" s="11"/>
      <c r="EQU58" s="11"/>
      <c r="EQV58" s="11"/>
      <c r="EQW58" s="11"/>
      <c r="EQX58" s="11"/>
      <c r="EQY58" s="11"/>
      <c r="EQZ58" s="11"/>
      <c r="ERA58" s="11"/>
      <c r="ERB58" s="11"/>
      <c r="ERC58" s="11"/>
      <c r="ERD58" s="11"/>
      <c r="ERE58" s="11"/>
      <c r="ERF58" s="11"/>
      <c r="ERG58" s="11"/>
      <c r="ERH58" s="11"/>
      <c r="ERI58" s="11"/>
      <c r="ERJ58" s="11"/>
      <c r="ERK58" s="11"/>
      <c r="ERL58" s="11"/>
      <c r="ERM58" s="11"/>
      <c r="ERN58" s="11"/>
      <c r="ERO58" s="11"/>
      <c r="ERP58" s="11"/>
      <c r="ERQ58" s="11"/>
      <c r="ERR58" s="11"/>
      <c r="ERS58" s="11"/>
      <c r="ERT58" s="11"/>
      <c r="ERU58" s="11"/>
      <c r="ERV58" s="11"/>
      <c r="ERW58" s="11"/>
      <c r="ERX58" s="11"/>
      <c r="ERY58" s="11"/>
      <c r="ERZ58" s="11"/>
      <c r="ESA58" s="11"/>
      <c r="ESB58" s="11"/>
      <c r="ESC58" s="11"/>
      <c r="ESD58" s="11"/>
      <c r="ESE58" s="11"/>
      <c r="ESF58" s="11"/>
      <c r="ESG58" s="11"/>
      <c r="ESH58" s="11"/>
      <c r="ESI58" s="11"/>
      <c r="ESJ58" s="11"/>
      <c r="ESK58" s="11"/>
      <c r="ESL58" s="11"/>
      <c r="ESM58" s="11"/>
      <c r="ESN58" s="11"/>
      <c r="ESO58" s="11"/>
      <c r="ESP58" s="11"/>
      <c r="ESQ58" s="11"/>
      <c r="ESR58" s="11"/>
      <c r="ESS58" s="11"/>
      <c r="EST58" s="11"/>
      <c r="ESU58" s="11"/>
      <c r="ESV58" s="11"/>
      <c r="ESW58" s="11"/>
      <c r="ESX58" s="11"/>
      <c r="ESY58" s="11"/>
      <c r="ESZ58" s="11"/>
      <c r="ETA58" s="11"/>
      <c r="ETB58" s="11"/>
      <c r="ETC58" s="11"/>
      <c r="ETD58" s="11"/>
      <c r="ETE58" s="11"/>
      <c r="ETF58" s="11"/>
      <c r="ETG58" s="11"/>
      <c r="ETH58" s="11"/>
      <c r="ETI58" s="11"/>
      <c r="ETJ58" s="11"/>
      <c r="ETK58" s="11"/>
      <c r="ETL58" s="11"/>
      <c r="ETM58" s="11"/>
      <c r="ETN58" s="11"/>
      <c r="ETO58" s="11"/>
      <c r="ETP58" s="11"/>
      <c r="ETQ58" s="11"/>
      <c r="ETR58" s="11"/>
      <c r="ETS58" s="11"/>
      <c r="ETT58" s="11"/>
      <c r="ETU58" s="11"/>
      <c r="ETV58" s="11"/>
      <c r="ETW58" s="11"/>
      <c r="ETX58" s="11"/>
      <c r="ETY58" s="11"/>
      <c r="ETZ58" s="11"/>
      <c r="EUA58" s="11"/>
      <c r="EUB58" s="11"/>
      <c r="EUC58" s="11"/>
      <c r="EUD58" s="11"/>
      <c r="EUE58" s="11"/>
      <c r="EUF58" s="11"/>
      <c r="EUG58" s="11"/>
      <c r="EUH58" s="11"/>
      <c r="EUI58" s="11"/>
      <c r="EUJ58" s="11"/>
      <c r="EUK58" s="11"/>
      <c r="EUL58" s="11"/>
      <c r="EUM58" s="11"/>
      <c r="EUN58" s="11"/>
      <c r="EUO58" s="11"/>
      <c r="EUP58" s="11"/>
      <c r="EUQ58" s="11"/>
      <c r="EUR58" s="11"/>
      <c r="EUS58" s="11"/>
      <c r="EUT58" s="11"/>
      <c r="EUU58" s="11"/>
      <c r="EUV58" s="11"/>
      <c r="EUW58" s="11"/>
      <c r="EUX58" s="11"/>
      <c r="EUY58" s="11"/>
      <c r="EUZ58" s="11"/>
      <c r="EVA58" s="11"/>
      <c r="EVB58" s="11"/>
      <c r="EVC58" s="11"/>
      <c r="EVD58" s="11"/>
      <c r="EVE58" s="11"/>
      <c r="EVF58" s="11"/>
      <c r="EVG58" s="11"/>
      <c r="EVH58" s="11"/>
      <c r="EVI58" s="11"/>
      <c r="EVJ58" s="11"/>
      <c r="EVK58" s="11"/>
      <c r="EVL58" s="11"/>
      <c r="EVM58" s="11"/>
      <c r="EVN58" s="11"/>
      <c r="EVO58" s="11"/>
      <c r="EVP58" s="11"/>
      <c r="EVQ58" s="11"/>
      <c r="EVR58" s="11"/>
      <c r="EVS58" s="11"/>
      <c r="EVT58" s="11"/>
      <c r="EVU58" s="11"/>
      <c r="EVV58" s="11"/>
      <c r="EVW58" s="11"/>
      <c r="EVX58" s="11"/>
      <c r="EVY58" s="11"/>
      <c r="EVZ58" s="11"/>
      <c r="EWA58" s="11"/>
      <c r="EWB58" s="11"/>
      <c r="EWC58" s="11"/>
      <c r="EWD58" s="11"/>
      <c r="EWE58" s="11"/>
      <c r="EWF58" s="11"/>
      <c r="EWG58" s="11"/>
      <c r="EWH58" s="11"/>
      <c r="EWI58" s="11"/>
      <c r="EWJ58" s="11"/>
      <c r="EWK58" s="11"/>
      <c r="EWL58" s="11"/>
      <c r="EWM58" s="11"/>
      <c r="EWN58" s="11"/>
      <c r="EWO58" s="11"/>
      <c r="EWP58" s="11"/>
      <c r="EWQ58" s="11"/>
      <c r="EWR58" s="11"/>
      <c r="EWS58" s="11"/>
      <c r="EWT58" s="11"/>
      <c r="EWU58" s="11"/>
      <c r="EWV58" s="11"/>
      <c r="EWW58" s="11"/>
      <c r="EWX58" s="11"/>
      <c r="EWY58" s="11"/>
      <c r="EWZ58" s="11"/>
      <c r="EXA58" s="11"/>
      <c r="EXB58" s="11"/>
      <c r="EXC58" s="11"/>
      <c r="EXD58" s="11"/>
      <c r="EXE58" s="11"/>
      <c r="EXF58" s="11"/>
      <c r="EXG58" s="11"/>
      <c r="EXH58" s="11"/>
      <c r="EXI58" s="11"/>
      <c r="EXJ58" s="11"/>
      <c r="EXK58" s="11"/>
      <c r="EXL58" s="11"/>
      <c r="EXM58" s="11"/>
      <c r="EXN58" s="11"/>
      <c r="EXO58" s="11"/>
      <c r="EXP58" s="11"/>
      <c r="EXQ58" s="11"/>
      <c r="EXR58" s="11"/>
      <c r="EXS58" s="11"/>
      <c r="EXT58" s="11"/>
      <c r="EXU58" s="11"/>
      <c r="EXV58" s="11"/>
      <c r="EXW58" s="11"/>
      <c r="EXX58" s="11"/>
      <c r="EXY58" s="11"/>
      <c r="EXZ58" s="11"/>
      <c r="EYA58" s="11"/>
      <c r="EYB58" s="11"/>
      <c r="EYC58" s="11"/>
      <c r="EYD58" s="11"/>
      <c r="EYE58" s="11"/>
      <c r="EYF58" s="11"/>
      <c r="EYG58" s="11"/>
      <c r="EYH58" s="11"/>
      <c r="EYI58" s="11"/>
      <c r="EYJ58" s="11"/>
      <c r="EYK58" s="11"/>
      <c r="EYL58" s="11"/>
      <c r="EYM58" s="11"/>
      <c r="EYN58" s="11"/>
      <c r="EYO58" s="11"/>
      <c r="EYP58" s="11"/>
      <c r="EYQ58" s="11"/>
      <c r="EYR58" s="11"/>
      <c r="EYS58" s="11"/>
      <c r="EYT58" s="11"/>
      <c r="EYU58" s="11"/>
      <c r="EYV58" s="11"/>
      <c r="EYW58" s="11"/>
      <c r="EYX58" s="11"/>
      <c r="EYY58" s="11"/>
      <c r="EYZ58" s="11"/>
      <c r="EZA58" s="11"/>
      <c r="EZB58" s="11"/>
      <c r="EZC58" s="11"/>
      <c r="EZD58" s="11"/>
      <c r="EZE58" s="11"/>
      <c r="EZF58" s="11"/>
      <c r="EZG58" s="11"/>
      <c r="EZH58" s="11"/>
      <c r="EZI58" s="11"/>
      <c r="EZJ58" s="11"/>
      <c r="EZK58" s="11"/>
      <c r="EZL58" s="11"/>
      <c r="EZM58" s="11"/>
      <c r="EZN58" s="11"/>
      <c r="EZO58" s="11"/>
      <c r="EZP58" s="11"/>
      <c r="EZQ58" s="11"/>
      <c r="EZR58" s="11"/>
      <c r="EZS58" s="11"/>
      <c r="EZT58" s="11"/>
      <c r="EZU58" s="11"/>
      <c r="EZV58" s="11"/>
      <c r="EZW58" s="11"/>
      <c r="EZX58" s="11"/>
      <c r="EZY58" s="11"/>
      <c r="EZZ58" s="11"/>
      <c r="FAA58" s="11"/>
      <c r="FAB58" s="11"/>
      <c r="FAC58" s="11"/>
      <c r="FAD58" s="11"/>
      <c r="FAE58" s="11"/>
      <c r="FAF58" s="11"/>
      <c r="FAG58" s="11"/>
      <c r="FAH58" s="11"/>
      <c r="FAI58" s="11"/>
      <c r="FAJ58" s="11"/>
      <c r="FAK58" s="11"/>
      <c r="FAL58" s="11"/>
      <c r="FAM58" s="11"/>
      <c r="FAN58" s="11"/>
      <c r="FAO58" s="11"/>
      <c r="FAP58" s="11"/>
      <c r="FAQ58" s="11"/>
      <c r="FAR58" s="11"/>
      <c r="FAS58" s="11"/>
      <c r="FAT58" s="11"/>
      <c r="FAU58" s="11"/>
      <c r="FAV58" s="11"/>
      <c r="FAW58" s="11"/>
      <c r="FAX58" s="11"/>
      <c r="FAY58" s="11"/>
      <c r="FAZ58" s="11"/>
      <c r="FBA58" s="11"/>
      <c r="FBB58" s="11"/>
      <c r="FBC58" s="11"/>
      <c r="FBD58" s="11"/>
      <c r="FBE58" s="11"/>
      <c r="FBF58" s="11"/>
      <c r="FBG58" s="11"/>
      <c r="FBH58" s="11"/>
      <c r="FBI58" s="11"/>
      <c r="FBJ58" s="11"/>
      <c r="FBK58" s="11"/>
      <c r="FBL58" s="11"/>
      <c r="FBM58" s="11"/>
      <c r="FBN58" s="11"/>
      <c r="FBO58" s="11"/>
      <c r="FBP58" s="11"/>
      <c r="FBQ58" s="11"/>
      <c r="FBR58" s="11"/>
      <c r="FBS58" s="11"/>
      <c r="FBT58" s="11"/>
      <c r="FBU58" s="11"/>
      <c r="FBV58" s="11"/>
      <c r="FBW58" s="11"/>
      <c r="FBX58" s="11"/>
      <c r="FBY58" s="11"/>
      <c r="FBZ58" s="11"/>
      <c r="FCA58" s="11"/>
      <c r="FCB58" s="11"/>
      <c r="FCC58" s="11"/>
      <c r="FCD58" s="11"/>
      <c r="FCE58" s="11"/>
      <c r="FCF58" s="11"/>
      <c r="FCG58" s="11"/>
      <c r="FCH58" s="11"/>
      <c r="FCI58" s="11"/>
      <c r="FCJ58" s="11"/>
      <c r="FCK58" s="11"/>
      <c r="FCL58" s="11"/>
      <c r="FCM58" s="11"/>
      <c r="FCN58" s="11"/>
      <c r="FCO58" s="11"/>
      <c r="FCP58" s="11"/>
      <c r="FCQ58" s="11"/>
      <c r="FCR58" s="11"/>
      <c r="FCS58" s="11"/>
      <c r="FCT58" s="11"/>
      <c r="FCU58" s="11"/>
      <c r="FCV58" s="11"/>
      <c r="FCW58" s="11"/>
      <c r="FCX58" s="11"/>
      <c r="FCY58" s="11"/>
      <c r="FCZ58" s="11"/>
      <c r="FDA58" s="11"/>
      <c r="FDB58" s="11"/>
      <c r="FDC58" s="11"/>
      <c r="FDD58" s="11"/>
      <c r="FDE58" s="11"/>
      <c r="FDF58" s="11"/>
      <c r="FDG58" s="11"/>
      <c r="FDH58" s="11"/>
      <c r="FDI58" s="11"/>
      <c r="FDJ58" s="11"/>
      <c r="FDK58" s="11"/>
      <c r="FDL58" s="11"/>
      <c r="FDM58" s="11"/>
      <c r="FDN58" s="11"/>
      <c r="FDO58" s="11"/>
      <c r="FDP58" s="11"/>
      <c r="FDQ58" s="11"/>
      <c r="FDR58" s="11"/>
      <c r="FDS58" s="11"/>
      <c r="FDT58" s="11"/>
      <c r="FDU58" s="11"/>
      <c r="FDV58" s="11"/>
      <c r="FDW58" s="11"/>
      <c r="FDX58" s="11"/>
      <c r="FDY58" s="11"/>
      <c r="FDZ58" s="11"/>
      <c r="FEA58" s="11"/>
      <c r="FEB58" s="11"/>
      <c r="FEC58" s="11"/>
      <c r="FED58" s="11"/>
      <c r="FEE58" s="11"/>
      <c r="FEF58" s="11"/>
      <c r="FEG58" s="11"/>
      <c r="FEH58" s="11"/>
      <c r="FEI58" s="11"/>
      <c r="FEJ58" s="11"/>
      <c r="FEK58" s="11"/>
      <c r="FEL58" s="11"/>
      <c r="FEM58" s="11"/>
      <c r="FEN58" s="11"/>
      <c r="FEO58" s="11"/>
      <c r="FEP58" s="11"/>
      <c r="FEQ58" s="11"/>
      <c r="FER58" s="11"/>
      <c r="FES58" s="11"/>
      <c r="FET58" s="11"/>
      <c r="FEU58" s="11"/>
      <c r="FEV58" s="11"/>
      <c r="FEW58" s="11"/>
      <c r="FEX58" s="11"/>
      <c r="FEY58" s="11"/>
      <c r="FEZ58" s="11"/>
      <c r="FFA58" s="11"/>
      <c r="FFB58" s="11"/>
      <c r="FFC58" s="11"/>
      <c r="FFD58" s="11"/>
      <c r="FFE58" s="11"/>
      <c r="FFF58" s="11"/>
      <c r="FFG58" s="11"/>
      <c r="FFH58" s="11"/>
      <c r="FFI58" s="11"/>
      <c r="FFJ58" s="11"/>
      <c r="FFK58" s="11"/>
      <c r="FFL58" s="11"/>
      <c r="FFM58" s="11"/>
      <c r="FFN58" s="11"/>
      <c r="FFO58" s="11"/>
      <c r="FFP58" s="11"/>
      <c r="FFQ58" s="11"/>
      <c r="FFR58" s="11"/>
      <c r="FFS58" s="11"/>
      <c r="FFT58" s="11"/>
      <c r="FFU58" s="11"/>
      <c r="FFV58" s="11"/>
      <c r="FFW58" s="11"/>
      <c r="FFX58" s="11"/>
      <c r="FFY58" s="11"/>
      <c r="FFZ58" s="11"/>
      <c r="FGA58" s="11"/>
      <c r="FGB58" s="11"/>
      <c r="FGC58" s="11"/>
      <c r="FGD58" s="11"/>
      <c r="FGE58" s="11"/>
      <c r="FGF58" s="11"/>
      <c r="FGG58" s="11"/>
      <c r="FGH58" s="11"/>
      <c r="FGI58" s="11"/>
      <c r="FGJ58" s="11"/>
      <c r="FGK58" s="11"/>
      <c r="FGL58" s="11"/>
      <c r="FGM58" s="11"/>
      <c r="FGN58" s="11"/>
      <c r="FGO58" s="11"/>
      <c r="FGP58" s="11"/>
      <c r="FGQ58" s="11"/>
      <c r="FGR58" s="11"/>
      <c r="FGS58" s="11"/>
      <c r="FGT58" s="11"/>
      <c r="FGU58" s="11"/>
      <c r="FGV58" s="11"/>
      <c r="FGW58" s="11"/>
      <c r="FGX58" s="11"/>
      <c r="FGY58" s="11"/>
      <c r="FGZ58" s="11"/>
      <c r="FHA58" s="11"/>
      <c r="FHB58" s="11"/>
      <c r="FHC58" s="11"/>
      <c r="FHD58" s="11"/>
      <c r="FHE58" s="11"/>
      <c r="FHF58" s="11"/>
      <c r="FHG58" s="11"/>
      <c r="FHH58" s="11"/>
      <c r="FHI58" s="11"/>
      <c r="FHJ58" s="11"/>
      <c r="FHK58" s="11"/>
      <c r="FHL58" s="11"/>
      <c r="FHM58" s="11"/>
      <c r="FHN58" s="11"/>
      <c r="FHO58" s="11"/>
      <c r="FHP58" s="11"/>
      <c r="FHQ58" s="11"/>
      <c r="FHR58" s="11"/>
      <c r="FHS58" s="11"/>
      <c r="FHT58" s="11"/>
      <c r="FHU58" s="11"/>
      <c r="FHV58" s="11"/>
      <c r="FHW58" s="11"/>
      <c r="FHX58" s="11"/>
      <c r="FHY58" s="11"/>
      <c r="FHZ58" s="11"/>
      <c r="FIA58" s="11"/>
      <c r="FIB58" s="11"/>
      <c r="FIC58" s="11"/>
      <c r="FID58" s="11"/>
      <c r="FIE58" s="11"/>
      <c r="FIF58" s="11"/>
      <c r="FIG58" s="11"/>
      <c r="FIH58" s="11"/>
      <c r="FII58" s="11"/>
      <c r="FIJ58" s="11"/>
      <c r="FIK58" s="11"/>
      <c r="FIL58" s="11"/>
      <c r="FIM58" s="11"/>
      <c r="FIN58" s="11"/>
      <c r="FIO58" s="11"/>
      <c r="FIP58" s="11"/>
      <c r="FIQ58" s="11"/>
      <c r="FIR58" s="11"/>
      <c r="FIS58" s="11"/>
      <c r="FIT58" s="11"/>
      <c r="FIU58" s="11"/>
      <c r="FIV58" s="11"/>
      <c r="FIW58" s="11"/>
      <c r="FIX58" s="11"/>
      <c r="FIY58" s="11"/>
      <c r="FIZ58" s="11"/>
      <c r="FJA58" s="11"/>
      <c r="FJB58" s="11"/>
      <c r="FJC58" s="11"/>
      <c r="FJD58" s="11"/>
      <c r="FJE58" s="11"/>
      <c r="FJF58" s="11"/>
      <c r="FJG58" s="11"/>
      <c r="FJH58" s="11"/>
      <c r="FJI58" s="11"/>
      <c r="FJJ58" s="11"/>
      <c r="FJK58" s="11"/>
      <c r="FJL58" s="11"/>
      <c r="FJM58" s="11"/>
      <c r="FJN58" s="11"/>
      <c r="FJO58" s="11"/>
      <c r="FJP58" s="11"/>
      <c r="FJQ58" s="11"/>
      <c r="FJR58" s="11"/>
      <c r="FJS58" s="11"/>
      <c r="FJT58" s="11"/>
      <c r="FJU58" s="11"/>
      <c r="FJV58" s="11"/>
      <c r="FJW58" s="11"/>
      <c r="FJX58" s="11"/>
      <c r="FJY58" s="11"/>
      <c r="FJZ58" s="11"/>
      <c r="FKA58" s="11"/>
      <c r="FKB58" s="11"/>
      <c r="FKC58" s="11"/>
      <c r="FKD58" s="11"/>
      <c r="FKE58" s="11"/>
      <c r="FKF58" s="11"/>
      <c r="FKG58" s="11"/>
      <c r="FKH58" s="11"/>
      <c r="FKI58" s="11"/>
      <c r="FKJ58" s="11"/>
      <c r="FKK58" s="11"/>
      <c r="FKL58" s="11"/>
      <c r="FKM58" s="11"/>
      <c r="FKN58" s="11"/>
      <c r="FKO58" s="11"/>
      <c r="FKP58" s="11"/>
      <c r="FKQ58" s="11"/>
      <c r="FKR58" s="11"/>
      <c r="FKS58" s="11"/>
      <c r="FKT58" s="11"/>
      <c r="FKU58" s="11"/>
      <c r="FKV58" s="11"/>
      <c r="FKW58" s="11"/>
      <c r="FKX58" s="11"/>
      <c r="FKY58" s="11"/>
      <c r="FKZ58" s="11"/>
      <c r="FLA58" s="11"/>
      <c r="FLB58" s="11"/>
      <c r="FLC58" s="11"/>
      <c r="FLD58" s="11"/>
      <c r="FLE58" s="11"/>
      <c r="FLF58" s="11"/>
      <c r="FLG58" s="11"/>
      <c r="FLH58" s="11"/>
      <c r="FLI58" s="11"/>
      <c r="FLJ58" s="11"/>
      <c r="FLK58" s="11"/>
      <c r="FLL58" s="11"/>
      <c r="FLM58" s="11"/>
      <c r="FLN58" s="11"/>
      <c r="FLO58" s="11"/>
      <c r="FLP58" s="11"/>
      <c r="FLQ58" s="11"/>
      <c r="FLR58" s="11"/>
      <c r="FLS58" s="11"/>
      <c r="FLT58" s="11"/>
      <c r="FLU58" s="11"/>
      <c r="FLV58" s="11"/>
      <c r="FLW58" s="11"/>
      <c r="FLX58" s="11"/>
      <c r="FLY58" s="11"/>
      <c r="FLZ58" s="11"/>
      <c r="FMA58" s="11"/>
      <c r="FMB58" s="11"/>
      <c r="FMC58" s="11"/>
      <c r="FMD58" s="11"/>
      <c r="FME58" s="11"/>
      <c r="FMF58" s="11"/>
      <c r="FMG58" s="11"/>
      <c r="FMH58" s="11"/>
      <c r="FMI58" s="11"/>
      <c r="FMJ58" s="11"/>
      <c r="FMK58" s="11"/>
      <c r="FML58" s="11"/>
      <c r="FMM58" s="11"/>
      <c r="FMN58" s="11"/>
      <c r="FMO58" s="11"/>
      <c r="FMP58" s="11"/>
      <c r="FMQ58" s="11"/>
      <c r="FMR58" s="11"/>
      <c r="FMS58" s="11"/>
      <c r="FMT58" s="11"/>
      <c r="FMU58" s="11"/>
      <c r="FMV58" s="11"/>
      <c r="FMW58" s="11"/>
      <c r="FMX58" s="11"/>
      <c r="FMY58" s="11"/>
      <c r="FMZ58" s="11"/>
      <c r="FNA58" s="11"/>
      <c r="FNB58" s="11"/>
      <c r="FNC58" s="11"/>
      <c r="FND58" s="11"/>
      <c r="FNE58" s="11"/>
      <c r="FNF58" s="11"/>
      <c r="FNG58" s="11"/>
      <c r="FNH58" s="11"/>
      <c r="FNI58" s="11"/>
      <c r="FNJ58" s="11"/>
      <c r="FNK58" s="11"/>
      <c r="FNL58" s="11"/>
      <c r="FNM58" s="11"/>
      <c r="FNN58" s="11"/>
      <c r="FNO58" s="11"/>
      <c r="FNP58" s="11"/>
      <c r="FNQ58" s="11"/>
      <c r="FNR58" s="11"/>
      <c r="FNS58" s="11"/>
      <c r="FNT58" s="11"/>
      <c r="FNU58" s="11"/>
      <c r="FNV58" s="11"/>
      <c r="FNW58" s="11"/>
      <c r="FNX58" s="11"/>
      <c r="FNY58" s="11"/>
      <c r="FNZ58" s="11"/>
      <c r="FOA58" s="11"/>
      <c r="FOB58" s="11"/>
      <c r="FOC58" s="11"/>
      <c r="FOD58" s="11"/>
      <c r="FOE58" s="11"/>
      <c r="FOF58" s="11"/>
      <c r="FOG58" s="11"/>
      <c r="FOH58" s="11"/>
      <c r="FOI58" s="11"/>
      <c r="FOJ58" s="11"/>
      <c r="FOK58" s="11"/>
      <c r="FOL58" s="11"/>
      <c r="FOM58" s="11"/>
      <c r="FON58" s="11"/>
      <c r="FOO58" s="11"/>
      <c r="FOP58" s="11"/>
      <c r="FOQ58" s="11"/>
      <c r="FOR58" s="11"/>
      <c r="FOS58" s="11"/>
      <c r="FOT58" s="11"/>
      <c r="FOU58" s="11"/>
      <c r="FOV58" s="11"/>
      <c r="FOW58" s="11"/>
      <c r="FOX58" s="11"/>
      <c r="FOY58" s="11"/>
      <c r="FOZ58" s="11"/>
      <c r="FPA58" s="11"/>
      <c r="FPB58" s="11"/>
      <c r="FPC58" s="11"/>
      <c r="FPD58" s="11"/>
      <c r="FPE58" s="11"/>
      <c r="FPF58" s="11"/>
      <c r="FPG58" s="11"/>
      <c r="FPH58" s="11"/>
      <c r="FPI58" s="11"/>
      <c r="FPJ58" s="11"/>
      <c r="FPK58" s="11"/>
      <c r="FPL58" s="11"/>
      <c r="FPM58" s="11"/>
      <c r="FPN58" s="11"/>
      <c r="FPO58" s="11"/>
      <c r="FPP58" s="11"/>
      <c r="FPQ58" s="11"/>
      <c r="FPR58" s="11"/>
      <c r="FPS58" s="11"/>
      <c r="FPT58" s="11"/>
      <c r="FPU58" s="11"/>
      <c r="FPV58" s="11"/>
      <c r="FPW58" s="11"/>
      <c r="FPX58" s="11"/>
      <c r="FPY58" s="11"/>
      <c r="FPZ58" s="11"/>
      <c r="FQA58" s="11"/>
      <c r="FQB58" s="11"/>
      <c r="FQC58" s="11"/>
      <c r="FQD58" s="11"/>
      <c r="FQE58" s="11"/>
      <c r="FQF58" s="11"/>
      <c r="FQG58" s="11"/>
      <c r="FQH58" s="11"/>
      <c r="FQI58" s="11"/>
      <c r="FQJ58" s="11"/>
      <c r="FQK58" s="11"/>
      <c r="FQL58" s="11"/>
      <c r="FQM58" s="11"/>
      <c r="FQN58" s="11"/>
      <c r="FQO58" s="11"/>
      <c r="FQP58" s="11"/>
      <c r="FQQ58" s="11"/>
      <c r="FQR58" s="11"/>
      <c r="FQS58" s="11"/>
      <c r="FQT58" s="11"/>
      <c r="FQU58" s="11"/>
      <c r="FQV58" s="11"/>
      <c r="FQW58" s="11"/>
      <c r="FQX58" s="11"/>
      <c r="FQY58" s="11"/>
      <c r="FQZ58" s="11"/>
      <c r="FRA58" s="11"/>
      <c r="FRB58" s="11"/>
      <c r="FRC58" s="11"/>
      <c r="FRD58" s="11"/>
      <c r="FRE58" s="11"/>
      <c r="FRF58" s="11"/>
      <c r="FRG58" s="11"/>
      <c r="FRH58" s="11"/>
      <c r="FRI58" s="11"/>
      <c r="FRJ58" s="11"/>
      <c r="FRK58" s="11"/>
      <c r="FRL58" s="11"/>
      <c r="FRM58" s="11"/>
      <c r="FRN58" s="11"/>
      <c r="FRO58" s="11"/>
      <c r="FRP58" s="11"/>
      <c r="FRQ58" s="11"/>
      <c r="FRR58" s="11"/>
      <c r="FRS58" s="11"/>
      <c r="FRT58" s="11"/>
      <c r="FRU58" s="11"/>
      <c r="FRV58" s="11"/>
      <c r="FRW58" s="11"/>
      <c r="FRX58" s="11"/>
      <c r="FRY58" s="11"/>
      <c r="FRZ58" s="11"/>
      <c r="FSA58" s="11"/>
      <c r="FSB58" s="11"/>
      <c r="FSC58" s="11"/>
      <c r="FSD58" s="11"/>
      <c r="FSE58" s="11"/>
      <c r="FSF58" s="11"/>
      <c r="FSG58" s="11"/>
      <c r="FSH58" s="11"/>
      <c r="FSI58" s="11"/>
      <c r="FSJ58" s="11"/>
      <c r="FSK58" s="11"/>
      <c r="FSL58" s="11"/>
      <c r="FSM58" s="11"/>
      <c r="FSN58" s="11"/>
      <c r="FSO58" s="11"/>
      <c r="FSP58" s="11"/>
      <c r="FSQ58" s="11"/>
      <c r="FSR58" s="11"/>
      <c r="FSS58" s="11"/>
      <c r="FST58" s="11"/>
      <c r="FSU58" s="11"/>
      <c r="FSV58" s="11"/>
      <c r="FSW58" s="11"/>
      <c r="FSX58" s="11"/>
      <c r="FSY58" s="11"/>
      <c r="FSZ58" s="11"/>
      <c r="FTA58" s="11"/>
      <c r="FTB58" s="11"/>
      <c r="FTC58" s="11"/>
      <c r="FTD58" s="11"/>
      <c r="FTE58" s="11"/>
      <c r="FTF58" s="11"/>
      <c r="FTG58" s="11"/>
      <c r="FTH58" s="11"/>
      <c r="FTI58" s="11"/>
      <c r="FTJ58" s="11"/>
      <c r="FTK58" s="11"/>
      <c r="FTL58" s="11"/>
      <c r="FTM58" s="11"/>
      <c r="FTN58" s="11"/>
      <c r="FTO58" s="11"/>
      <c r="FTP58" s="11"/>
      <c r="FTQ58" s="11"/>
      <c r="FTR58" s="11"/>
      <c r="FTS58" s="11"/>
      <c r="FTT58" s="11"/>
      <c r="FTU58" s="11"/>
      <c r="FTV58" s="11"/>
      <c r="FTW58" s="11"/>
      <c r="FTX58" s="11"/>
      <c r="FTY58" s="11"/>
      <c r="FTZ58" s="11"/>
      <c r="FUA58" s="11"/>
      <c r="FUB58" s="11"/>
      <c r="FUC58" s="11"/>
      <c r="FUD58" s="11"/>
      <c r="FUE58" s="11"/>
      <c r="FUF58" s="11"/>
      <c r="FUG58" s="11"/>
      <c r="FUH58" s="11"/>
      <c r="FUI58" s="11"/>
      <c r="FUJ58" s="11"/>
      <c r="FUK58" s="11"/>
      <c r="FUL58" s="11"/>
      <c r="FUM58" s="11"/>
      <c r="FUN58" s="11"/>
      <c r="FUO58" s="11"/>
      <c r="FUP58" s="11"/>
      <c r="FUQ58" s="11"/>
      <c r="FUR58" s="11"/>
      <c r="FUS58" s="11"/>
      <c r="FUT58" s="11"/>
      <c r="FUU58" s="11"/>
      <c r="FUV58" s="11"/>
      <c r="FUW58" s="11"/>
      <c r="FUX58" s="11"/>
      <c r="FUY58" s="11"/>
      <c r="FUZ58" s="11"/>
      <c r="FVA58" s="11"/>
      <c r="FVB58" s="11"/>
      <c r="FVC58" s="11"/>
      <c r="FVD58" s="11"/>
      <c r="FVE58" s="11"/>
      <c r="FVF58" s="11"/>
      <c r="FVG58" s="11"/>
      <c r="FVH58" s="11"/>
      <c r="FVI58" s="11"/>
      <c r="FVJ58" s="11"/>
      <c r="FVK58" s="11"/>
      <c r="FVL58" s="11"/>
      <c r="FVM58" s="11"/>
      <c r="FVN58" s="11"/>
      <c r="FVO58" s="11"/>
      <c r="FVP58" s="11"/>
      <c r="FVQ58" s="11"/>
      <c r="FVR58" s="11"/>
      <c r="FVS58" s="11"/>
      <c r="FVT58" s="11"/>
      <c r="FVU58" s="11"/>
      <c r="FVV58" s="11"/>
      <c r="FVW58" s="11"/>
      <c r="FVX58" s="11"/>
      <c r="FVY58" s="11"/>
      <c r="FVZ58" s="11"/>
      <c r="FWA58" s="11"/>
      <c r="FWB58" s="11"/>
      <c r="FWC58" s="11"/>
      <c r="FWD58" s="11"/>
      <c r="FWE58" s="11"/>
      <c r="FWF58" s="11"/>
      <c r="FWG58" s="11"/>
      <c r="FWH58" s="11"/>
      <c r="FWI58" s="11"/>
      <c r="FWJ58" s="11"/>
      <c r="FWK58" s="11"/>
      <c r="FWL58" s="11"/>
      <c r="FWM58" s="11"/>
      <c r="FWN58" s="11"/>
      <c r="FWO58" s="11"/>
      <c r="FWP58" s="11"/>
      <c r="FWQ58" s="11"/>
      <c r="FWR58" s="11"/>
      <c r="FWS58" s="11"/>
      <c r="FWT58" s="11"/>
      <c r="FWU58" s="11"/>
      <c r="FWV58" s="11"/>
      <c r="FWW58" s="11"/>
      <c r="FWX58" s="11"/>
      <c r="FWY58" s="11"/>
      <c r="FWZ58" s="11"/>
      <c r="FXA58" s="11"/>
      <c r="FXB58" s="11"/>
      <c r="FXC58" s="11"/>
      <c r="FXD58" s="11"/>
      <c r="FXE58" s="11"/>
      <c r="FXF58" s="11"/>
      <c r="FXG58" s="11"/>
      <c r="FXH58" s="11"/>
      <c r="FXI58" s="11"/>
      <c r="FXJ58" s="11"/>
      <c r="FXK58" s="11"/>
      <c r="FXL58" s="11"/>
      <c r="FXM58" s="11"/>
      <c r="FXN58" s="11"/>
      <c r="FXO58" s="11"/>
      <c r="FXP58" s="11"/>
      <c r="FXQ58" s="11"/>
      <c r="FXR58" s="11"/>
      <c r="FXS58" s="11"/>
      <c r="FXT58" s="11"/>
      <c r="FXU58" s="11"/>
      <c r="FXV58" s="11"/>
      <c r="FXW58" s="11"/>
      <c r="FXX58" s="11"/>
      <c r="FXY58" s="11"/>
      <c r="FXZ58" s="11"/>
      <c r="FYA58" s="11"/>
      <c r="FYB58" s="11"/>
      <c r="FYC58" s="11"/>
      <c r="FYD58" s="11"/>
      <c r="FYE58" s="11"/>
      <c r="FYF58" s="11"/>
      <c r="FYG58" s="11"/>
      <c r="FYH58" s="11"/>
      <c r="FYI58" s="11"/>
      <c r="FYJ58" s="11"/>
      <c r="FYK58" s="11"/>
      <c r="FYL58" s="11"/>
      <c r="FYM58" s="11"/>
      <c r="FYN58" s="11"/>
      <c r="FYO58" s="11"/>
      <c r="FYP58" s="11"/>
      <c r="FYQ58" s="11"/>
      <c r="FYR58" s="11"/>
      <c r="FYS58" s="11"/>
      <c r="FYT58" s="11"/>
      <c r="FYU58" s="11"/>
      <c r="FYV58" s="11"/>
      <c r="FYW58" s="11"/>
      <c r="FYX58" s="11"/>
      <c r="FYY58" s="11"/>
      <c r="FYZ58" s="11"/>
      <c r="FZA58" s="11"/>
      <c r="FZB58" s="11"/>
      <c r="FZC58" s="11"/>
      <c r="FZD58" s="11"/>
      <c r="FZE58" s="11"/>
      <c r="FZF58" s="11"/>
      <c r="FZG58" s="11"/>
      <c r="FZH58" s="11"/>
      <c r="FZI58" s="11"/>
      <c r="FZJ58" s="11"/>
      <c r="FZK58" s="11"/>
      <c r="FZL58" s="11"/>
      <c r="FZM58" s="11"/>
      <c r="FZN58" s="11"/>
      <c r="FZO58" s="11"/>
      <c r="FZP58" s="11"/>
      <c r="FZQ58" s="11"/>
      <c r="FZR58" s="11"/>
      <c r="FZS58" s="11"/>
      <c r="FZT58" s="11"/>
      <c r="FZU58" s="11"/>
      <c r="FZV58" s="11"/>
      <c r="FZW58" s="11"/>
      <c r="FZX58" s="11"/>
      <c r="FZY58" s="11"/>
      <c r="FZZ58" s="11"/>
      <c r="GAA58" s="11"/>
      <c r="GAB58" s="11"/>
      <c r="GAC58" s="11"/>
      <c r="GAD58" s="11"/>
      <c r="GAE58" s="11"/>
      <c r="GAF58" s="11"/>
      <c r="GAG58" s="11"/>
      <c r="GAH58" s="11"/>
      <c r="GAI58" s="11"/>
      <c r="GAJ58" s="11"/>
      <c r="GAK58" s="11"/>
      <c r="GAL58" s="11"/>
      <c r="GAM58" s="11"/>
      <c r="GAN58" s="11"/>
      <c r="GAO58" s="11"/>
      <c r="GAP58" s="11"/>
      <c r="GAQ58" s="11"/>
      <c r="GAR58" s="11"/>
      <c r="GAS58" s="11"/>
      <c r="GAT58" s="11"/>
      <c r="GAU58" s="11"/>
      <c r="GAV58" s="11"/>
      <c r="GAW58" s="11"/>
      <c r="GAX58" s="11"/>
      <c r="GAY58" s="11"/>
      <c r="GAZ58" s="11"/>
      <c r="GBA58" s="11"/>
      <c r="GBB58" s="11"/>
      <c r="GBC58" s="11"/>
      <c r="GBD58" s="11"/>
      <c r="GBE58" s="11"/>
      <c r="GBF58" s="11"/>
      <c r="GBG58" s="11"/>
      <c r="GBH58" s="11"/>
      <c r="GBI58" s="11"/>
      <c r="GBJ58" s="11"/>
      <c r="GBK58" s="11"/>
      <c r="GBL58" s="11"/>
      <c r="GBM58" s="11"/>
      <c r="GBN58" s="11"/>
      <c r="GBO58" s="11"/>
      <c r="GBP58" s="11"/>
      <c r="GBQ58" s="11"/>
      <c r="GBR58" s="11"/>
      <c r="GBS58" s="11"/>
      <c r="GBT58" s="11"/>
      <c r="GBU58" s="11"/>
      <c r="GBV58" s="11"/>
      <c r="GBW58" s="11"/>
      <c r="GBX58" s="11"/>
      <c r="GBY58" s="11"/>
      <c r="GBZ58" s="11"/>
      <c r="GCA58" s="11"/>
      <c r="GCB58" s="11"/>
      <c r="GCC58" s="11"/>
      <c r="GCD58" s="11"/>
      <c r="GCE58" s="11"/>
      <c r="GCF58" s="11"/>
      <c r="GCG58" s="11"/>
      <c r="GCH58" s="11"/>
      <c r="GCI58" s="11"/>
      <c r="GCJ58" s="11"/>
      <c r="GCK58" s="11"/>
      <c r="GCL58" s="11"/>
      <c r="GCM58" s="11"/>
      <c r="GCN58" s="11"/>
      <c r="GCO58" s="11"/>
      <c r="GCP58" s="11"/>
      <c r="GCQ58" s="11"/>
      <c r="GCR58" s="11"/>
      <c r="GCS58" s="11"/>
      <c r="GCT58" s="11"/>
      <c r="GCU58" s="11"/>
      <c r="GCV58" s="11"/>
      <c r="GCW58" s="11"/>
      <c r="GCX58" s="11"/>
      <c r="GCY58" s="11"/>
      <c r="GCZ58" s="11"/>
      <c r="GDA58" s="11"/>
      <c r="GDB58" s="11"/>
      <c r="GDC58" s="11"/>
      <c r="GDD58" s="11"/>
      <c r="GDE58" s="11"/>
      <c r="GDF58" s="11"/>
      <c r="GDG58" s="11"/>
      <c r="GDH58" s="11"/>
      <c r="GDI58" s="11"/>
      <c r="GDJ58" s="11"/>
      <c r="GDK58" s="11"/>
      <c r="GDL58" s="11"/>
      <c r="GDM58" s="11"/>
      <c r="GDN58" s="11"/>
      <c r="GDO58" s="11"/>
      <c r="GDP58" s="11"/>
      <c r="GDQ58" s="11"/>
      <c r="GDR58" s="11"/>
      <c r="GDS58" s="11"/>
      <c r="GDT58" s="11"/>
      <c r="GDU58" s="11"/>
      <c r="GDV58" s="11"/>
      <c r="GDW58" s="11"/>
      <c r="GDX58" s="11"/>
      <c r="GDY58" s="11"/>
      <c r="GDZ58" s="11"/>
      <c r="GEA58" s="11"/>
      <c r="GEB58" s="11"/>
      <c r="GEC58" s="11"/>
      <c r="GED58" s="11"/>
      <c r="GEE58" s="11"/>
      <c r="GEF58" s="11"/>
      <c r="GEG58" s="11"/>
      <c r="GEH58" s="11"/>
      <c r="GEI58" s="11"/>
      <c r="GEJ58" s="11"/>
      <c r="GEK58" s="11"/>
      <c r="GEL58" s="11"/>
      <c r="GEM58" s="11"/>
      <c r="GEN58" s="11"/>
      <c r="GEO58" s="11"/>
      <c r="GEP58" s="11"/>
      <c r="GEQ58" s="11"/>
      <c r="GER58" s="11"/>
      <c r="GES58" s="11"/>
      <c r="GET58" s="11"/>
      <c r="GEU58" s="11"/>
      <c r="GEV58" s="11"/>
      <c r="GEW58" s="11"/>
      <c r="GEX58" s="11"/>
      <c r="GEY58" s="11"/>
      <c r="GEZ58" s="11"/>
      <c r="GFA58" s="11"/>
      <c r="GFB58" s="11"/>
      <c r="GFC58" s="11"/>
      <c r="GFD58" s="11"/>
      <c r="GFE58" s="11"/>
      <c r="GFF58" s="11"/>
      <c r="GFG58" s="11"/>
      <c r="GFH58" s="11"/>
      <c r="GFI58" s="11"/>
      <c r="GFJ58" s="11"/>
      <c r="GFK58" s="11"/>
      <c r="GFL58" s="11"/>
      <c r="GFM58" s="11"/>
      <c r="GFN58" s="11"/>
      <c r="GFO58" s="11"/>
      <c r="GFP58" s="11"/>
      <c r="GFQ58" s="11"/>
      <c r="GFR58" s="11"/>
      <c r="GFS58" s="11"/>
      <c r="GFT58" s="11"/>
      <c r="GFU58" s="11"/>
      <c r="GFV58" s="11"/>
      <c r="GFW58" s="11"/>
      <c r="GFX58" s="11"/>
      <c r="GFY58" s="11"/>
      <c r="GFZ58" s="11"/>
      <c r="GGA58" s="11"/>
      <c r="GGB58" s="11"/>
      <c r="GGC58" s="11"/>
      <c r="GGD58" s="11"/>
      <c r="GGE58" s="11"/>
      <c r="GGF58" s="11"/>
      <c r="GGG58" s="11"/>
      <c r="GGH58" s="11"/>
      <c r="GGI58" s="11"/>
      <c r="GGJ58" s="11"/>
      <c r="GGK58" s="11"/>
      <c r="GGL58" s="11"/>
      <c r="GGM58" s="11"/>
      <c r="GGN58" s="11"/>
      <c r="GGO58" s="11"/>
      <c r="GGP58" s="11"/>
      <c r="GGQ58" s="11"/>
      <c r="GGR58" s="11"/>
      <c r="GGS58" s="11"/>
      <c r="GGT58" s="11"/>
      <c r="GGU58" s="11"/>
      <c r="GGV58" s="11"/>
      <c r="GGW58" s="11"/>
      <c r="GGX58" s="11"/>
      <c r="GGY58" s="11"/>
      <c r="GGZ58" s="11"/>
      <c r="GHA58" s="11"/>
      <c r="GHB58" s="11"/>
      <c r="GHC58" s="11"/>
      <c r="GHD58" s="11"/>
      <c r="GHE58" s="11"/>
      <c r="GHF58" s="11"/>
      <c r="GHG58" s="11"/>
      <c r="GHH58" s="11"/>
      <c r="GHI58" s="11"/>
      <c r="GHJ58" s="11"/>
      <c r="GHK58" s="11"/>
      <c r="GHL58" s="11"/>
      <c r="GHM58" s="11"/>
      <c r="GHN58" s="11"/>
      <c r="GHO58" s="11"/>
      <c r="GHP58" s="11"/>
      <c r="GHQ58" s="11"/>
      <c r="GHR58" s="11"/>
      <c r="GHS58" s="11"/>
      <c r="GHT58" s="11"/>
      <c r="GHU58" s="11"/>
      <c r="GHV58" s="11"/>
      <c r="GHW58" s="11"/>
      <c r="GHX58" s="11"/>
      <c r="GHY58" s="11"/>
      <c r="GHZ58" s="11"/>
      <c r="GIA58" s="11"/>
      <c r="GIB58" s="11"/>
      <c r="GIC58" s="11"/>
      <c r="GID58" s="11"/>
      <c r="GIE58" s="11"/>
      <c r="GIF58" s="11"/>
      <c r="GIG58" s="11"/>
      <c r="GIH58" s="11"/>
      <c r="GII58" s="11"/>
      <c r="GIJ58" s="11"/>
      <c r="GIK58" s="11"/>
      <c r="GIL58" s="11"/>
      <c r="GIM58" s="11"/>
      <c r="GIN58" s="11"/>
      <c r="GIO58" s="11"/>
      <c r="GIP58" s="11"/>
      <c r="GIQ58" s="11"/>
      <c r="GIR58" s="11"/>
      <c r="GIS58" s="11"/>
      <c r="GIT58" s="11"/>
      <c r="GIU58" s="11"/>
      <c r="GIV58" s="11"/>
      <c r="GIW58" s="11"/>
      <c r="GIX58" s="11"/>
      <c r="GIY58" s="11"/>
      <c r="GIZ58" s="11"/>
      <c r="GJA58" s="11"/>
      <c r="GJB58" s="11"/>
      <c r="GJC58" s="11"/>
      <c r="GJD58" s="11"/>
      <c r="GJE58" s="11"/>
      <c r="GJF58" s="11"/>
      <c r="GJG58" s="11"/>
      <c r="GJH58" s="11"/>
      <c r="GJI58" s="11"/>
      <c r="GJJ58" s="11"/>
      <c r="GJK58" s="11"/>
      <c r="GJL58" s="11"/>
      <c r="GJM58" s="11"/>
      <c r="GJN58" s="11"/>
      <c r="GJO58" s="11"/>
      <c r="GJP58" s="11"/>
      <c r="GJQ58" s="11"/>
      <c r="GJR58" s="11"/>
      <c r="GJS58" s="11"/>
      <c r="GJT58" s="11"/>
      <c r="GJU58" s="11"/>
      <c r="GJV58" s="11"/>
      <c r="GJW58" s="11"/>
      <c r="GJX58" s="11"/>
      <c r="GJY58" s="11"/>
      <c r="GJZ58" s="11"/>
      <c r="GKA58" s="11"/>
      <c r="GKB58" s="11"/>
      <c r="GKC58" s="11"/>
      <c r="GKD58" s="11"/>
      <c r="GKE58" s="11"/>
      <c r="GKF58" s="11"/>
      <c r="GKG58" s="11"/>
      <c r="GKH58" s="11"/>
      <c r="GKI58" s="11"/>
      <c r="GKJ58" s="11"/>
      <c r="GKK58" s="11"/>
      <c r="GKL58" s="11"/>
      <c r="GKM58" s="11"/>
      <c r="GKN58" s="11"/>
      <c r="GKO58" s="11"/>
      <c r="GKP58" s="11"/>
      <c r="GKQ58" s="11"/>
      <c r="GKR58" s="11"/>
      <c r="GKS58" s="11"/>
      <c r="GKT58" s="11"/>
      <c r="GKU58" s="11"/>
      <c r="GKV58" s="11"/>
      <c r="GKW58" s="11"/>
      <c r="GKX58" s="11"/>
      <c r="GKY58" s="11"/>
      <c r="GKZ58" s="11"/>
      <c r="GLA58" s="11"/>
      <c r="GLB58" s="11"/>
      <c r="GLC58" s="11"/>
      <c r="GLD58" s="11"/>
      <c r="GLE58" s="11"/>
      <c r="GLF58" s="11"/>
      <c r="GLG58" s="11"/>
      <c r="GLH58" s="11"/>
      <c r="GLI58" s="11"/>
      <c r="GLJ58" s="11"/>
      <c r="GLK58" s="11"/>
      <c r="GLL58" s="11"/>
      <c r="GLM58" s="11"/>
      <c r="GLN58" s="11"/>
      <c r="GLO58" s="11"/>
      <c r="GLP58" s="11"/>
      <c r="GLQ58" s="11"/>
      <c r="GLR58" s="11"/>
      <c r="GLS58" s="11"/>
      <c r="GLT58" s="11"/>
      <c r="GLU58" s="11"/>
      <c r="GLV58" s="11"/>
      <c r="GLW58" s="11"/>
      <c r="GLX58" s="11"/>
      <c r="GLY58" s="11"/>
      <c r="GLZ58" s="11"/>
      <c r="GMA58" s="11"/>
      <c r="GMB58" s="11"/>
      <c r="GMC58" s="11"/>
      <c r="GMD58" s="11"/>
      <c r="GME58" s="11"/>
      <c r="GMF58" s="11"/>
      <c r="GMG58" s="11"/>
      <c r="GMH58" s="11"/>
      <c r="GMI58" s="11"/>
      <c r="GMJ58" s="11"/>
      <c r="GMK58" s="11"/>
      <c r="GML58" s="11"/>
      <c r="GMM58" s="11"/>
      <c r="GMN58" s="11"/>
      <c r="GMO58" s="11"/>
      <c r="GMP58" s="11"/>
      <c r="GMQ58" s="11"/>
      <c r="GMR58" s="11"/>
      <c r="GMS58" s="11"/>
      <c r="GMT58" s="11"/>
      <c r="GMU58" s="11"/>
      <c r="GMV58" s="11"/>
      <c r="GMW58" s="11"/>
      <c r="GMX58" s="11"/>
      <c r="GMY58" s="11"/>
      <c r="GMZ58" s="11"/>
      <c r="GNA58" s="11"/>
      <c r="GNB58" s="11"/>
      <c r="GNC58" s="11"/>
      <c r="GND58" s="11"/>
      <c r="GNE58" s="11"/>
      <c r="GNF58" s="11"/>
      <c r="GNG58" s="11"/>
      <c r="GNH58" s="11"/>
      <c r="GNI58" s="11"/>
      <c r="GNJ58" s="11"/>
      <c r="GNK58" s="11"/>
      <c r="GNL58" s="11"/>
      <c r="GNM58" s="11"/>
      <c r="GNN58" s="11"/>
      <c r="GNO58" s="11"/>
      <c r="GNP58" s="11"/>
      <c r="GNQ58" s="11"/>
      <c r="GNR58" s="11"/>
      <c r="GNS58" s="11"/>
      <c r="GNT58" s="11"/>
      <c r="GNU58" s="11"/>
      <c r="GNV58" s="11"/>
      <c r="GNW58" s="11"/>
      <c r="GNX58" s="11"/>
      <c r="GNY58" s="11"/>
      <c r="GNZ58" s="11"/>
      <c r="GOA58" s="11"/>
      <c r="GOB58" s="11"/>
      <c r="GOC58" s="11"/>
      <c r="GOD58" s="11"/>
      <c r="GOE58" s="11"/>
      <c r="GOF58" s="11"/>
      <c r="GOG58" s="11"/>
      <c r="GOH58" s="11"/>
      <c r="GOI58" s="11"/>
      <c r="GOJ58" s="11"/>
      <c r="GOK58" s="11"/>
      <c r="GOL58" s="11"/>
      <c r="GOM58" s="11"/>
      <c r="GON58" s="11"/>
      <c r="GOO58" s="11"/>
      <c r="GOP58" s="11"/>
      <c r="GOQ58" s="11"/>
      <c r="GOR58" s="11"/>
      <c r="GOS58" s="11"/>
      <c r="GOT58" s="11"/>
      <c r="GOU58" s="11"/>
      <c r="GOV58" s="11"/>
      <c r="GOW58" s="11"/>
      <c r="GOX58" s="11"/>
      <c r="GOY58" s="11"/>
      <c r="GOZ58" s="11"/>
      <c r="GPA58" s="11"/>
      <c r="GPB58" s="11"/>
      <c r="GPC58" s="11"/>
      <c r="GPD58" s="11"/>
      <c r="GPE58" s="11"/>
      <c r="GPF58" s="11"/>
      <c r="GPG58" s="11"/>
      <c r="GPH58" s="11"/>
      <c r="GPI58" s="11"/>
      <c r="GPJ58" s="11"/>
      <c r="GPK58" s="11"/>
      <c r="GPL58" s="11"/>
      <c r="GPM58" s="11"/>
      <c r="GPN58" s="11"/>
      <c r="GPO58" s="11"/>
      <c r="GPP58" s="11"/>
      <c r="GPQ58" s="11"/>
      <c r="GPR58" s="11"/>
      <c r="GPS58" s="11"/>
      <c r="GPT58" s="11"/>
      <c r="GPU58" s="11"/>
      <c r="GPV58" s="11"/>
      <c r="GPW58" s="11"/>
      <c r="GPX58" s="11"/>
      <c r="GPY58" s="11"/>
      <c r="GPZ58" s="11"/>
      <c r="GQA58" s="11"/>
      <c r="GQB58" s="11"/>
      <c r="GQC58" s="11"/>
      <c r="GQD58" s="11"/>
      <c r="GQE58" s="11"/>
      <c r="GQF58" s="11"/>
      <c r="GQG58" s="11"/>
      <c r="GQH58" s="11"/>
      <c r="GQI58" s="11"/>
      <c r="GQJ58" s="11"/>
      <c r="GQK58" s="11"/>
      <c r="GQL58" s="11"/>
      <c r="GQM58" s="11"/>
      <c r="GQN58" s="11"/>
      <c r="GQO58" s="11"/>
      <c r="GQP58" s="11"/>
      <c r="GQQ58" s="11"/>
      <c r="GQR58" s="11"/>
      <c r="GQS58" s="11"/>
      <c r="GQT58" s="11"/>
      <c r="GQU58" s="11"/>
      <c r="GQV58" s="11"/>
      <c r="GQW58" s="11"/>
      <c r="GQX58" s="11"/>
      <c r="GQY58" s="11"/>
      <c r="GQZ58" s="11"/>
      <c r="GRA58" s="11"/>
      <c r="GRB58" s="11"/>
      <c r="GRC58" s="11"/>
      <c r="GRD58" s="11"/>
      <c r="GRE58" s="11"/>
      <c r="GRF58" s="11"/>
      <c r="GRG58" s="11"/>
      <c r="GRH58" s="11"/>
      <c r="GRI58" s="11"/>
      <c r="GRJ58" s="11"/>
      <c r="GRK58" s="11"/>
      <c r="GRL58" s="11"/>
      <c r="GRM58" s="11"/>
      <c r="GRN58" s="11"/>
      <c r="GRO58" s="11"/>
      <c r="GRP58" s="11"/>
      <c r="GRQ58" s="11"/>
      <c r="GRR58" s="11"/>
      <c r="GRS58" s="11"/>
      <c r="GRT58" s="11"/>
      <c r="GRU58" s="11"/>
      <c r="GRV58" s="11"/>
      <c r="GRW58" s="11"/>
      <c r="GRX58" s="11"/>
      <c r="GRY58" s="11"/>
      <c r="GRZ58" s="11"/>
      <c r="GSA58" s="11"/>
      <c r="GSB58" s="11"/>
      <c r="GSC58" s="11"/>
      <c r="GSD58" s="11"/>
      <c r="GSE58" s="11"/>
      <c r="GSF58" s="11"/>
      <c r="GSG58" s="11"/>
      <c r="GSH58" s="11"/>
      <c r="GSI58" s="11"/>
      <c r="GSJ58" s="11"/>
      <c r="GSK58" s="11"/>
      <c r="GSL58" s="11"/>
      <c r="GSM58" s="11"/>
      <c r="GSN58" s="11"/>
      <c r="GSO58" s="11"/>
      <c r="GSP58" s="11"/>
      <c r="GSQ58" s="11"/>
      <c r="GSR58" s="11"/>
      <c r="GSS58" s="11"/>
      <c r="GST58" s="11"/>
      <c r="GSU58" s="11"/>
      <c r="GSV58" s="11"/>
      <c r="GSW58" s="11"/>
      <c r="GSX58" s="11"/>
      <c r="GSY58" s="11"/>
      <c r="GSZ58" s="11"/>
      <c r="GTA58" s="11"/>
      <c r="GTB58" s="11"/>
      <c r="GTC58" s="11"/>
      <c r="GTD58" s="11"/>
      <c r="GTE58" s="11"/>
      <c r="GTF58" s="11"/>
      <c r="GTG58" s="11"/>
      <c r="GTH58" s="11"/>
      <c r="GTI58" s="11"/>
      <c r="GTJ58" s="11"/>
      <c r="GTK58" s="11"/>
      <c r="GTL58" s="11"/>
      <c r="GTM58" s="11"/>
      <c r="GTN58" s="11"/>
      <c r="GTO58" s="11"/>
      <c r="GTP58" s="11"/>
      <c r="GTQ58" s="11"/>
      <c r="GTR58" s="11"/>
      <c r="GTS58" s="11"/>
      <c r="GTT58" s="11"/>
      <c r="GTU58" s="11"/>
      <c r="GTV58" s="11"/>
      <c r="GTW58" s="11"/>
      <c r="GTX58" s="11"/>
      <c r="GTY58" s="11"/>
      <c r="GTZ58" s="11"/>
      <c r="GUA58" s="11"/>
      <c r="GUB58" s="11"/>
      <c r="GUC58" s="11"/>
      <c r="GUD58" s="11"/>
      <c r="GUE58" s="11"/>
      <c r="GUF58" s="11"/>
      <c r="GUG58" s="11"/>
      <c r="GUH58" s="11"/>
      <c r="GUI58" s="11"/>
      <c r="GUJ58" s="11"/>
      <c r="GUK58" s="11"/>
      <c r="GUL58" s="11"/>
      <c r="GUM58" s="11"/>
      <c r="GUN58" s="11"/>
      <c r="GUO58" s="11"/>
      <c r="GUP58" s="11"/>
      <c r="GUQ58" s="11"/>
      <c r="GUR58" s="11"/>
      <c r="GUS58" s="11"/>
      <c r="GUT58" s="11"/>
      <c r="GUU58" s="11"/>
      <c r="GUV58" s="11"/>
      <c r="GUW58" s="11"/>
      <c r="GUX58" s="11"/>
      <c r="GUY58" s="11"/>
      <c r="GUZ58" s="11"/>
      <c r="GVA58" s="11"/>
      <c r="GVB58" s="11"/>
      <c r="GVC58" s="11"/>
      <c r="GVD58" s="11"/>
      <c r="GVE58" s="11"/>
      <c r="GVF58" s="11"/>
      <c r="GVG58" s="11"/>
      <c r="GVH58" s="11"/>
      <c r="GVI58" s="11"/>
      <c r="GVJ58" s="11"/>
      <c r="GVK58" s="11"/>
      <c r="GVL58" s="11"/>
      <c r="GVM58" s="11"/>
      <c r="GVN58" s="11"/>
      <c r="GVO58" s="11"/>
      <c r="GVP58" s="11"/>
      <c r="GVQ58" s="11"/>
      <c r="GVR58" s="11"/>
      <c r="GVS58" s="11"/>
      <c r="GVT58" s="11"/>
      <c r="GVU58" s="11"/>
      <c r="GVV58" s="11"/>
      <c r="GVW58" s="11"/>
      <c r="GVX58" s="11"/>
      <c r="GVY58" s="11"/>
      <c r="GVZ58" s="11"/>
      <c r="GWA58" s="11"/>
      <c r="GWB58" s="11"/>
      <c r="GWC58" s="11"/>
      <c r="GWD58" s="11"/>
      <c r="GWE58" s="11"/>
      <c r="GWF58" s="11"/>
      <c r="GWG58" s="11"/>
      <c r="GWH58" s="11"/>
      <c r="GWI58" s="11"/>
      <c r="GWJ58" s="11"/>
      <c r="GWK58" s="11"/>
      <c r="GWL58" s="11"/>
      <c r="GWM58" s="11"/>
      <c r="GWN58" s="11"/>
      <c r="GWO58" s="11"/>
      <c r="GWP58" s="11"/>
      <c r="GWQ58" s="11"/>
      <c r="GWR58" s="11"/>
      <c r="GWS58" s="11"/>
      <c r="GWT58" s="11"/>
      <c r="GWU58" s="11"/>
      <c r="GWV58" s="11"/>
      <c r="GWW58" s="11"/>
      <c r="GWX58" s="11"/>
      <c r="GWY58" s="11"/>
      <c r="GWZ58" s="11"/>
      <c r="GXA58" s="11"/>
      <c r="GXB58" s="11"/>
      <c r="GXC58" s="11"/>
      <c r="GXD58" s="11"/>
      <c r="GXE58" s="11"/>
      <c r="GXF58" s="11"/>
      <c r="GXG58" s="11"/>
      <c r="GXH58" s="11"/>
      <c r="GXI58" s="11"/>
      <c r="GXJ58" s="11"/>
      <c r="GXK58" s="11"/>
      <c r="GXL58" s="11"/>
      <c r="GXM58" s="11"/>
      <c r="GXN58" s="11"/>
      <c r="GXO58" s="11"/>
      <c r="GXP58" s="11"/>
      <c r="GXQ58" s="11"/>
      <c r="GXR58" s="11"/>
      <c r="GXS58" s="11"/>
      <c r="GXT58" s="11"/>
      <c r="GXU58" s="11"/>
      <c r="GXV58" s="11"/>
      <c r="GXW58" s="11"/>
      <c r="GXX58" s="11"/>
      <c r="GXY58" s="11"/>
      <c r="GXZ58" s="11"/>
      <c r="GYA58" s="11"/>
      <c r="GYB58" s="11"/>
      <c r="GYC58" s="11"/>
      <c r="GYD58" s="11"/>
      <c r="GYE58" s="11"/>
      <c r="GYF58" s="11"/>
      <c r="GYG58" s="11"/>
      <c r="GYH58" s="11"/>
      <c r="GYI58" s="11"/>
      <c r="GYJ58" s="11"/>
      <c r="GYK58" s="11"/>
      <c r="GYL58" s="11"/>
      <c r="GYM58" s="11"/>
      <c r="GYN58" s="11"/>
      <c r="GYO58" s="11"/>
      <c r="GYP58" s="11"/>
      <c r="GYQ58" s="11"/>
      <c r="GYR58" s="11"/>
      <c r="GYS58" s="11"/>
      <c r="GYT58" s="11"/>
      <c r="GYU58" s="11"/>
      <c r="GYV58" s="11"/>
      <c r="GYW58" s="11"/>
      <c r="GYX58" s="11"/>
      <c r="GYY58" s="11"/>
      <c r="GYZ58" s="11"/>
      <c r="GZA58" s="11"/>
      <c r="GZB58" s="11"/>
      <c r="GZC58" s="11"/>
      <c r="GZD58" s="11"/>
      <c r="GZE58" s="11"/>
      <c r="GZF58" s="11"/>
      <c r="GZG58" s="11"/>
      <c r="GZH58" s="11"/>
      <c r="GZI58" s="11"/>
      <c r="GZJ58" s="11"/>
      <c r="GZK58" s="11"/>
      <c r="GZL58" s="11"/>
      <c r="GZM58" s="11"/>
      <c r="GZN58" s="11"/>
      <c r="GZO58" s="11"/>
      <c r="GZP58" s="11"/>
      <c r="GZQ58" s="11"/>
      <c r="GZR58" s="11"/>
      <c r="GZS58" s="11"/>
      <c r="GZT58" s="11"/>
      <c r="GZU58" s="11"/>
      <c r="GZV58" s="11"/>
      <c r="GZW58" s="11"/>
      <c r="GZX58" s="11"/>
      <c r="GZY58" s="11"/>
      <c r="GZZ58" s="11"/>
      <c r="HAA58" s="11"/>
      <c r="HAB58" s="11"/>
      <c r="HAC58" s="11"/>
      <c r="HAD58" s="11"/>
      <c r="HAE58" s="11"/>
      <c r="HAF58" s="11"/>
      <c r="HAG58" s="11"/>
      <c r="HAH58" s="11"/>
      <c r="HAI58" s="11"/>
      <c r="HAJ58" s="11"/>
      <c r="HAK58" s="11"/>
      <c r="HAL58" s="11"/>
      <c r="HAM58" s="11"/>
      <c r="HAN58" s="11"/>
      <c r="HAO58" s="11"/>
      <c r="HAP58" s="11"/>
      <c r="HAQ58" s="11"/>
      <c r="HAR58" s="11"/>
      <c r="HAS58" s="11"/>
      <c r="HAT58" s="11"/>
      <c r="HAU58" s="11"/>
      <c r="HAV58" s="11"/>
      <c r="HAW58" s="11"/>
      <c r="HAX58" s="11"/>
      <c r="HAY58" s="11"/>
      <c r="HAZ58" s="11"/>
      <c r="HBA58" s="11"/>
      <c r="HBB58" s="11"/>
      <c r="HBC58" s="11"/>
      <c r="HBD58" s="11"/>
      <c r="HBE58" s="11"/>
      <c r="HBF58" s="11"/>
      <c r="HBG58" s="11"/>
      <c r="HBH58" s="11"/>
      <c r="HBI58" s="11"/>
      <c r="HBJ58" s="11"/>
      <c r="HBK58" s="11"/>
      <c r="HBL58" s="11"/>
      <c r="HBM58" s="11"/>
      <c r="HBN58" s="11"/>
      <c r="HBO58" s="11"/>
      <c r="HBP58" s="11"/>
      <c r="HBQ58" s="11"/>
      <c r="HBR58" s="11"/>
      <c r="HBS58" s="11"/>
      <c r="HBT58" s="11"/>
      <c r="HBU58" s="11"/>
      <c r="HBV58" s="11"/>
      <c r="HBW58" s="11"/>
      <c r="HBX58" s="11"/>
      <c r="HBY58" s="11"/>
      <c r="HBZ58" s="11"/>
      <c r="HCA58" s="11"/>
      <c r="HCB58" s="11"/>
      <c r="HCC58" s="11"/>
      <c r="HCD58" s="11"/>
      <c r="HCE58" s="11"/>
      <c r="HCF58" s="11"/>
      <c r="HCG58" s="11"/>
      <c r="HCH58" s="11"/>
      <c r="HCI58" s="11"/>
      <c r="HCJ58" s="11"/>
      <c r="HCK58" s="11"/>
      <c r="HCL58" s="11"/>
      <c r="HCM58" s="11"/>
      <c r="HCN58" s="11"/>
      <c r="HCO58" s="11"/>
      <c r="HCP58" s="11"/>
      <c r="HCQ58" s="11"/>
      <c r="HCR58" s="11"/>
      <c r="HCS58" s="11"/>
      <c r="HCT58" s="11"/>
      <c r="HCU58" s="11"/>
      <c r="HCV58" s="11"/>
      <c r="HCW58" s="11"/>
      <c r="HCX58" s="11"/>
      <c r="HCY58" s="11"/>
      <c r="HCZ58" s="11"/>
      <c r="HDA58" s="11"/>
      <c r="HDB58" s="11"/>
      <c r="HDC58" s="11"/>
      <c r="HDD58" s="11"/>
      <c r="HDE58" s="11"/>
      <c r="HDF58" s="11"/>
      <c r="HDG58" s="11"/>
      <c r="HDH58" s="11"/>
      <c r="HDI58" s="11"/>
      <c r="HDJ58" s="11"/>
      <c r="HDK58" s="11"/>
      <c r="HDL58" s="11"/>
      <c r="HDM58" s="11"/>
      <c r="HDN58" s="11"/>
      <c r="HDO58" s="11"/>
      <c r="HDP58" s="11"/>
      <c r="HDQ58" s="11"/>
      <c r="HDR58" s="11"/>
      <c r="HDS58" s="11"/>
      <c r="HDT58" s="11"/>
      <c r="HDU58" s="11"/>
      <c r="HDV58" s="11"/>
      <c r="HDW58" s="11"/>
      <c r="HDX58" s="11"/>
      <c r="HDY58" s="11"/>
      <c r="HDZ58" s="11"/>
      <c r="HEA58" s="11"/>
      <c r="HEB58" s="11"/>
      <c r="HEC58" s="11"/>
      <c r="HED58" s="11"/>
      <c r="HEE58" s="11"/>
      <c r="HEF58" s="11"/>
      <c r="HEG58" s="11"/>
      <c r="HEH58" s="11"/>
      <c r="HEI58" s="11"/>
      <c r="HEJ58" s="11"/>
      <c r="HEK58" s="11"/>
      <c r="HEL58" s="11"/>
      <c r="HEM58" s="11"/>
      <c r="HEN58" s="11"/>
      <c r="HEO58" s="11"/>
      <c r="HEP58" s="11"/>
      <c r="HEQ58" s="11"/>
      <c r="HER58" s="11"/>
      <c r="HES58" s="11"/>
      <c r="HET58" s="11"/>
      <c r="HEU58" s="11"/>
      <c r="HEV58" s="11"/>
      <c r="HEW58" s="11"/>
      <c r="HEX58" s="11"/>
      <c r="HEY58" s="11"/>
      <c r="HEZ58" s="11"/>
      <c r="HFA58" s="11"/>
      <c r="HFB58" s="11"/>
      <c r="HFC58" s="11"/>
      <c r="HFD58" s="11"/>
      <c r="HFE58" s="11"/>
      <c r="HFF58" s="11"/>
      <c r="HFG58" s="11"/>
      <c r="HFH58" s="11"/>
      <c r="HFI58" s="11"/>
      <c r="HFJ58" s="11"/>
      <c r="HFK58" s="11"/>
      <c r="HFL58" s="11"/>
      <c r="HFM58" s="11"/>
      <c r="HFN58" s="11"/>
      <c r="HFO58" s="11"/>
      <c r="HFP58" s="11"/>
      <c r="HFQ58" s="11"/>
      <c r="HFR58" s="11"/>
      <c r="HFS58" s="11"/>
      <c r="HFT58" s="11"/>
      <c r="HFU58" s="11"/>
      <c r="HFV58" s="11"/>
      <c r="HFW58" s="11"/>
      <c r="HFX58" s="11"/>
      <c r="HFY58" s="11"/>
      <c r="HFZ58" s="11"/>
      <c r="HGA58" s="11"/>
      <c r="HGB58" s="11"/>
      <c r="HGC58" s="11"/>
      <c r="HGD58" s="11"/>
      <c r="HGE58" s="11"/>
      <c r="HGF58" s="11"/>
      <c r="HGG58" s="11"/>
      <c r="HGH58" s="11"/>
      <c r="HGI58" s="11"/>
      <c r="HGJ58" s="11"/>
      <c r="HGK58" s="11"/>
      <c r="HGL58" s="11"/>
      <c r="HGM58" s="11"/>
      <c r="HGN58" s="11"/>
      <c r="HGO58" s="11"/>
      <c r="HGP58" s="11"/>
      <c r="HGQ58" s="11"/>
      <c r="HGR58" s="11"/>
      <c r="HGS58" s="11"/>
      <c r="HGT58" s="11"/>
      <c r="HGU58" s="11"/>
      <c r="HGV58" s="11"/>
      <c r="HGW58" s="11"/>
      <c r="HGX58" s="11"/>
      <c r="HGY58" s="11"/>
      <c r="HGZ58" s="11"/>
      <c r="HHA58" s="11"/>
      <c r="HHB58" s="11"/>
      <c r="HHC58" s="11"/>
      <c r="HHD58" s="11"/>
      <c r="HHE58" s="11"/>
      <c r="HHF58" s="11"/>
      <c r="HHG58" s="11"/>
      <c r="HHH58" s="11"/>
      <c r="HHI58" s="11"/>
      <c r="HHJ58" s="11"/>
      <c r="HHK58" s="11"/>
      <c r="HHL58" s="11"/>
      <c r="HHM58" s="11"/>
      <c r="HHN58" s="11"/>
      <c r="HHO58" s="11"/>
      <c r="HHP58" s="11"/>
      <c r="HHQ58" s="11"/>
      <c r="HHR58" s="11"/>
      <c r="HHS58" s="11"/>
      <c r="HHT58" s="11"/>
      <c r="HHU58" s="11"/>
      <c r="HHV58" s="11"/>
      <c r="HHW58" s="11"/>
      <c r="HHX58" s="11"/>
      <c r="HHY58" s="11"/>
      <c r="HHZ58" s="11"/>
      <c r="HIA58" s="11"/>
      <c r="HIB58" s="11"/>
      <c r="HIC58" s="11"/>
      <c r="HID58" s="11"/>
      <c r="HIE58" s="11"/>
      <c r="HIF58" s="11"/>
      <c r="HIG58" s="11"/>
      <c r="HIH58" s="11"/>
      <c r="HII58" s="11"/>
      <c r="HIJ58" s="11"/>
      <c r="HIK58" s="11"/>
      <c r="HIL58" s="11"/>
      <c r="HIM58" s="11"/>
      <c r="HIN58" s="11"/>
      <c r="HIO58" s="11"/>
      <c r="HIP58" s="11"/>
      <c r="HIQ58" s="11"/>
      <c r="HIR58" s="11"/>
      <c r="HIS58" s="11"/>
      <c r="HIT58" s="11"/>
      <c r="HIU58" s="11"/>
      <c r="HIV58" s="11"/>
      <c r="HIW58" s="11"/>
      <c r="HIX58" s="11"/>
      <c r="HIY58" s="11"/>
      <c r="HIZ58" s="11"/>
      <c r="HJA58" s="11"/>
      <c r="HJB58" s="11"/>
      <c r="HJC58" s="11"/>
      <c r="HJD58" s="11"/>
      <c r="HJE58" s="11"/>
      <c r="HJF58" s="11"/>
      <c r="HJG58" s="11"/>
      <c r="HJH58" s="11"/>
      <c r="HJI58" s="11"/>
      <c r="HJJ58" s="11"/>
      <c r="HJK58" s="11"/>
      <c r="HJL58" s="11"/>
      <c r="HJM58" s="11"/>
      <c r="HJN58" s="11"/>
      <c r="HJO58" s="11"/>
      <c r="HJP58" s="11"/>
      <c r="HJQ58" s="11"/>
      <c r="HJR58" s="11"/>
      <c r="HJS58" s="11"/>
      <c r="HJT58" s="11"/>
      <c r="HJU58" s="11"/>
      <c r="HJV58" s="11"/>
      <c r="HJW58" s="11"/>
      <c r="HJX58" s="11"/>
      <c r="HJY58" s="11"/>
      <c r="HJZ58" s="11"/>
      <c r="HKA58" s="11"/>
      <c r="HKB58" s="11"/>
      <c r="HKC58" s="11"/>
      <c r="HKD58" s="11"/>
      <c r="HKE58" s="11"/>
      <c r="HKF58" s="11"/>
      <c r="HKG58" s="11"/>
      <c r="HKH58" s="11"/>
      <c r="HKI58" s="11"/>
      <c r="HKJ58" s="11"/>
      <c r="HKK58" s="11"/>
      <c r="HKL58" s="11"/>
      <c r="HKM58" s="11"/>
      <c r="HKN58" s="11"/>
      <c r="HKO58" s="11"/>
      <c r="HKP58" s="11"/>
      <c r="HKQ58" s="11"/>
      <c r="HKR58" s="11"/>
      <c r="HKS58" s="11"/>
      <c r="HKT58" s="11"/>
      <c r="HKU58" s="11"/>
      <c r="HKV58" s="11"/>
      <c r="HKW58" s="11"/>
      <c r="HKX58" s="11"/>
      <c r="HKY58" s="11"/>
      <c r="HKZ58" s="11"/>
      <c r="HLA58" s="11"/>
      <c r="HLB58" s="11"/>
      <c r="HLC58" s="11"/>
      <c r="HLD58" s="11"/>
      <c r="HLE58" s="11"/>
      <c r="HLF58" s="11"/>
      <c r="HLG58" s="11"/>
      <c r="HLH58" s="11"/>
      <c r="HLI58" s="11"/>
      <c r="HLJ58" s="11"/>
      <c r="HLK58" s="11"/>
      <c r="HLL58" s="11"/>
      <c r="HLM58" s="11"/>
      <c r="HLN58" s="11"/>
      <c r="HLO58" s="11"/>
      <c r="HLP58" s="11"/>
      <c r="HLQ58" s="11"/>
      <c r="HLR58" s="11"/>
      <c r="HLS58" s="11"/>
      <c r="HLT58" s="11"/>
      <c r="HLU58" s="11"/>
      <c r="HLV58" s="11"/>
      <c r="HLW58" s="11"/>
      <c r="HLX58" s="11"/>
      <c r="HLY58" s="11"/>
      <c r="HLZ58" s="11"/>
      <c r="HMA58" s="11"/>
      <c r="HMB58" s="11"/>
      <c r="HMC58" s="11"/>
      <c r="HMD58" s="11"/>
      <c r="HME58" s="11"/>
      <c r="HMF58" s="11"/>
      <c r="HMG58" s="11"/>
      <c r="HMH58" s="11"/>
      <c r="HMI58" s="11"/>
      <c r="HMJ58" s="11"/>
      <c r="HMK58" s="11"/>
      <c r="HML58" s="11"/>
      <c r="HMM58" s="11"/>
      <c r="HMN58" s="11"/>
      <c r="HMO58" s="11"/>
      <c r="HMP58" s="11"/>
      <c r="HMQ58" s="11"/>
      <c r="HMR58" s="11"/>
      <c r="HMS58" s="11"/>
      <c r="HMT58" s="11"/>
      <c r="HMU58" s="11"/>
      <c r="HMV58" s="11"/>
      <c r="HMW58" s="11"/>
      <c r="HMX58" s="11"/>
      <c r="HMY58" s="11"/>
      <c r="HMZ58" s="11"/>
      <c r="HNA58" s="11"/>
      <c r="HNB58" s="11"/>
      <c r="HNC58" s="11"/>
      <c r="HND58" s="11"/>
      <c r="HNE58" s="11"/>
      <c r="HNF58" s="11"/>
      <c r="HNG58" s="11"/>
      <c r="HNH58" s="11"/>
      <c r="HNI58" s="11"/>
      <c r="HNJ58" s="11"/>
      <c r="HNK58" s="11"/>
      <c r="HNL58" s="11"/>
      <c r="HNM58" s="11"/>
      <c r="HNN58" s="11"/>
      <c r="HNO58" s="11"/>
      <c r="HNP58" s="11"/>
      <c r="HNQ58" s="11"/>
      <c r="HNR58" s="11"/>
      <c r="HNS58" s="11"/>
      <c r="HNT58" s="11"/>
      <c r="HNU58" s="11"/>
      <c r="HNV58" s="11"/>
      <c r="HNW58" s="11"/>
      <c r="HNX58" s="11"/>
      <c r="HNY58" s="11"/>
      <c r="HNZ58" s="11"/>
      <c r="HOA58" s="11"/>
      <c r="HOB58" s="11"/>
      <c r="HOC58" s="11"/>
      <c r="HOD58" s="11"/>
      <c r="HOE58" s="11"/>
      <c r="HOF58" s="11"/>
      <c r="HOG58" s="11"/>
      <c r="HOH58" s="11"/>
      <c r="HOI58" s="11"/>
      <c r="HOJ58" s="11"/>
      <c r="HOK58" s="11"/>
      <c r="HOL58" s="11"/>
      <c r="HOM58" s="11"/>
      <c r="HON58" s="11"/>
      <c r="HOO58" s="11"/>
      <c r="HOP58" s="11"/>
      <c r="HOQ58" s="11"/>
      <c r="HOR58" s="11"/>
      <c r="HOS58" s="11"/>
      <c r="HOT58" s="11"/>
      <c r="HOU58" s="11"/>
      <c r="HOV58" s="11"/>
      <c r="HOW58" s="11"/>
      <c r="HOX58" s="11"/>
      <c r="HOY58" s="11"/>
      <c r="HOZ58" s="11"/>
      <c r="HPA58" s="11"/>
      <c r="HPB58" s="11"/>
      <c r="HPC58" s="11"/>
      <c r="HPD58" s="11"/>
      <c r="HPE58" s="11"/>
      <c r="HPF58" s="11"/>
      <c r="HPG58" s="11"/>
      <c r="HPH58" s="11"/>
      <c r="HPI58" s="11"/>
      <c r="HPJ58" s="11"/>
      <c r="HPK58" s="11"/>
      <c r="HPL58" s="11"/>
      <c r="HPM58" s="11"/>
      <c r="HPN58" s="11"/>
      <c r="HPO58" s="11"/>
      <c r="HPP58" s="11"/>
      <c r="HPQ58" s="11"/>
      <c r="HPR58" s="11"/>
      <c r="HPS58" s="11"/>
      <c r="HPT58" s="11"/>
      <c r="HPU58" s="11"/>
      <c r="HPV58" s="11"/>
      <c r="HPW58" s="11"/>
      <c r="HPX58" s="11"/>
      <c r="HPY58" s="11"/>
      <c r="HPZ58" s="11"/>
      <c r="HQA58" s="11"/>
      <c r="HQB58" s="11"/>
      <c r="HQC58" s="11"/>
      <c r="HQD58" s="11"/>
      <c r="HQE58" s="11"/>
      <c r="HQF58" s="11"/>
      <c r="HQG58" s="11"/>
      <c r="HQH58" s="11"/>
      <c r="HQI58" s="11"/>
      <c r="HQJ58" s="11"/>
      <c r="HQK58" s="11"/>
      <c r="HQL58" s="11"/>
      <c r="HQM58" s="11"/>
      <c r="HQN58" s="11"/>
      <c r="HQO58" s="11"/>
      <c r="HQP58" s="11"/>
      <c r="HQQ58" s="11"/>
      <c r="HQR58" s="11"/>
      <c r="HQS58" s="11"/>
      <c r="HQT58" s="11"/>
      <c r="HQU58" s="11"/>
      <c r="HQV58" s="11"/>
      <c r="HQW58" s="11"/>
      <c r="HQX58" s="11"/>
      <c r="HQY58" s="11"/>
      <c r="HQZ58" s="11"/>
      <c r="HRA58" s="11"/>
      <c r="HRB58" s="11"/>
      <c r="HRC58" s="11"/>
      <c r="HRD58" s="11"/>
      <c r="HRE58" s="11"/>
      <c r="HRF58" s="11"/>
      <c r="HRG58" s="11"/>
      <c r="HRH58" s="11"/>
      <c r="HRI58" s="11"/>
      <c r="HRJ58" s="11"/>
      <c r="HRK58" s="11"/>
      <c r="HRL58" s="11"/>
      <c r="HRM58" s="11"/>
      <c r="HRN58" s="11"/>
      <c r="HRO58" s="11"/>
      <c r="HRP58" s="11"/>
      <c r="HRQ58" s="11"/>
      <c r="HRR58" s="11"/>
      <c r="HRS58" s="11"/>
      <c r="HRT58" s="11"/>
      <c r="HRU58" s="11"/>
      <c r="HRV58" s="11"/>
      <c r="HRW58" s="11"/>
      <c r="HRX58" s="11"/>
      <c r="HRY58" s="11"/>
      <c r="HRZ58" s="11"/>
      <c r="HSA58" s="11"/>
      <c r="HSB58" s="11"/>
      <c r="HSC58" s="11"/>
      <c r="HSD58" s="11"/>
      <c r="HSE58" s="11"/>
      <c r="HSF58" s="11"/>
      <c r="HSG58" s="11"/>
      <c r="HSH58" s="11"/>
      <c r="HSI58" s="11"/>
      <c r="HSJ58" s="11"/>
      <c r="HSK58" s="11"/>
      <c r="HSL58" s="11"/>
      <c r="HSM58" s="11"/>
      <c r="HSN58" s="11"/>
      <c r="HSO58" s="11"/>
      <c r="HSP58" s="11"/>
      <c r="HSQ58" s="11"/>
      <c r="HSR58" s="11"/>
      <c r="HSS58" s="11"/>
      <c r="HST58" s="11"/>
      <c r="HSU58" s="11"/>
      <c r="HSV58" s="11"/>
      <c r="HSW58" s="11"/>
      <c r="HSX58" s="11"/>
      <c r="HSY58" s="11"/>
      <c r="HSZ58" s="11"/>
      <c r="HTA58" s="11"/>
      <c r="HTB58" s="11"/>
      <c r="HTC58" s="11"/>
      <c r="HTD58" s="11"/>
      <c r="HTE58" s="11"/>
      <c r="HTF58" s="11"/>
      <c r="HTG58" s="11"/>
      <c r="HTH58" s="11"/>
      <c r="HTI58" s="11"/>
      <c r="HTJ58" s="11"/>
      <c r="HTK58" s="11"/>
      <c r="HTL58" s="11"/>
      <c r="HTM58" s="11"/>
      <c r="HTN58" s="11"/>
      <c r="HTO58" s="11"/>
      <c r="HTP58" s="11"/>
      <c r="HTQ58" s="11"/>
      <c r="HTR58" s="11"/>
      <c r="HTS58" s="11"/>
      <c r="HTT58" s="11"/>
      <c r="HTU58" s="11"/>
      <c r="HTV58" s="11"/>
      <c r="HTW58" s="11"/>
      <c r="HTX58" s="11"/>
      <c r="HTY58" s="11"/>
      <c r="HTZ58" s="11"/>
      <c r="HUA58" s="11"/>
      <c r="HUB58" s="11"/>
      <c r="HUC58" s="11"/>
      <c r="HUD58" s="11"/>
      <c r="HUE58" s="11"/>
      <c r="HUF58" s="11"/>
      <c r="HUG58" s="11"/>
      <c r="HUH58" s="11"/>
      <c r="HUI58" s="11"/>
      <c r="HUJ58" s="11"/>
      <c r="HUK58" s="11"/>
      <c r="HUL58" s="11"/>
      <c r="HUM58" s="11"/>
      <c r="HUN58" s="11"/>
      <c r="HUO58" s="11"/>
      <c r="HUP58" s="11"/>
      <c r="HUQ58" s="11"/>
      <c r="HUR58" s="11"/>
      <c r="HUS58" s="11"/>
      <c r="HUT58" s="11"/>
      <c r="HUU58" s="11"/>
      <c r="HUV58" s="11"/>
      <c r="HUW58" s="11"/>
      <c r="HUX58" s="11"/>
      <c r="HUY58" s="11"/>
      <c r="HUZ58" s="11"/>
      <c r="HVA58" s="11"/>
      <c r="HVB58" s="11"/>
      <c r="HVC58" s="11"/>
      <c r="HVD58" s="11"/>
      <c r="HVE58" s="11"/>
      <c r="HVF58" s="11"/>
      <c r="HVG58" s="11"/>
      <c r="HVH58" s="11"/>
      <c r="HVI58" s="11"/>
      <c r="HVJ58" s="11"/>
      <c r="HVK58" s="11"/>
      <c r="HVL58" s="11"/>
      <c r="HVM58" s="11"/>
      <c r="HVN58" s="11"/>
      <c r="HVO58" s="11"/>
      <c r="HVP58" s="11"/>
      <c r="HVQ58" s="11"/>
      <c r="HVR58" s="11"/>
      <c r="HVS58" s="11"/>
      <c r="HVT58" s="11"/>
      <c r="HVU58" s="11"/>
      <c r="HVV58" s="11"/>
      <c r="HVW58" s="11"/>
      <c r="HVX58" s="11"/>
      <c r="HVY58" s="11"/>
      <c r="HVZ58" s="11"/>
      <c r="HWA58" s="11"/>
      <c r="HWB58" s="11"/>
      <c r="HWC58" s="11"/>
      <c r="HWD58" s="11"/>
      <c r="HWE58" s="11"/>
      <c r="HWF58" s="11"/>
      <c r="HWG58" s="11"/>
      <c r="HWH58" s="11"/>
      <c r="HWI58" s="11"/>
      <c r="HWJ58" s="11"/>
      <c r="HWK58" s="11"/>
      <c r="HWL58" s="11"/>
      <c r="HWM58" s="11"/>
      <c r="HWN58" s="11"/>
      <c r="HWO58" s="11"/>
      <c r="HWP58" s="11"/>
      <c r="HWQ58" s="11"/>
      <c r="HWR58" s="11"/>
      <c r="HWS58" s="11"/>
      <c r="HWT58" s="11"/>
      <c r="HWU58" s="11"/>
      <c r="HWV58" s="11"/>
      <c r="HWW58" s="11"/>
      <c r="HWX58" s="11"/>
      <c r="HWY58" s="11"/>
      <c r="HWZ58" s="11"/>
      <c r="HXA58" s="11"/>
      <c r="HXB58" s="11"/>
      <c r="HXC58" s="11"/>
      <c r="HXD58" s="11"/>
      <c r="HXE58" s="11"/>
      <c r="HXF58" s="11"/>
      <c r="HXG58" s="11"/>
      <c r="HXH58" s="11"/>
      <c r="HXI58" s="11"/>
      <c r="HXJ58" s="11"/>
      <c r="HXK58" s="11"/>
      <c r="HXL58" s="11"/>
      <c r="HXM58" s="11"/>
      <c r="HXN58" s="11"/>
      <c r="HXO58" s="11"/>
      <c r="HXP58" s="11"/>
      <c r="HXQ58" s="11"/>
      <c r="HXR58" s="11"/>
      <c r="HXS58" s="11"/>
      <c r="HXT58" s="11"/>
      <c r="HXU58" s="11"/>
      <c r="HXV58" s="11"/>
      <c r="HXW58" s="11"/>
      <c r="HXX58" s="11"/>
      <c r="HXY58" s="11"/>
      <c r="HXZ58" s="11"/>
      <c r="HYA58" s="11"/>
      <c r="HYB58" s="11"/>
      <c r="HYC58" s="11"/>
      <c r="HYD58" s="11"/>
      <c r="HYE58" s="11"/>
      <c r="HYF58" s="11"/>
      <c r="HYG58" s="11"/>
      <c r="HYH58" s="11"/>
      <c r="HYI58" s="11"/>
      <c r="HYJ58" s="11"/>
      <c r="HYK58" s="11"/>
      <c r="HYL58" s="11"/>
      <c r="HYM58" s="11"/>
      <c r="HYN58" s="11"/>
      <c r="HYO58" s="11"/>
      <c r="HYP58" s="11"/>
      <c r="HYQ58" s="11"/>
      <c r="HYR58" s="11"/>
      <c r="HYS58" s="11"/>
      <c r="HYT58" s="11"/>
      <c r="HYU58" s="11"/>
      <c r="HYV58" s="11"/>
      <c r="HYW58" s="11"/>
      <c r="HYX58" s="11"/>
      <c r="HYY58" s="11"/>
      <c r="HYZ58" s="11"/>
      <c r="HZA58" s="11"/>
      <c r="HZB58" s="11"/>
      <c r="HZC58" s="11"/>
      <c r="HZD58" s="11"/>
      <c r="HZE58" s="11"/>
      <c r="HZF58" s="11"/>
      <c r="HZG58" s="11"/>
      <c r="HZH58" s="11"/>
      <c r="HZI58" s="11"/>
      <c r="HZJ58" s="11"/>
      <c r="HZK58" s="11"/>
      <c r="HZL58" s="11"/>
      <c r="HZM58" s="11"/>
      <c r="HZN58" s="11"/>
      <c r="HZO58" s="11"/>
      <c r="HZP58" s="11"/>
      <c r="HZQ58" s="11"/>
      <c r="HZR58" s="11"/>
      <c r="HZS58" s="11"/>
      <c r="HZT58" s="11"/>
      <c r="HZU58" s="11"/>
      <c r="HZV58" s="11"/>
      <c r="HZW58" s="11"/>
      <c r="HZX58" s="11"/>
      <c r="HZY58" s="11"/>
      <c r="HZZ58" s="11"/>
      <c r="IAA58" s="11"/>
      <c r="IAB58" s="11"/>
      <c r="IAC58" s="11"/>
      <c r="IAD58" s="11"/>
      <c r="IAE58" s="11"/>
      <c r="IAF58" s="11"/>
      <c r="IAG58" s="11"/>
      <c r="IAH58" s="11"/>
      <c r="IAI58" s="11"/>
      <c r="IAJ58" s="11"/>
      <c r="IAK58" s="11"/>
      <c r="IAL58" s="11"/>
      <c r="IAM58" s="11"/>
      <c r="IAN58" s="11"/>
      <c r="IAO58" s="11"/>
      <c r="IAP58" s="11"/>
      <c r="IAQ58" s="11"/>
      <c r="IAR58" s="11"/>
      <c r="IAS58" s="11"/>
      <c r="IAT58" s="11"/>
      <c r="IAU58" s="11"/>
      <c r="IAV58" s="11"/>
      <c r="IAW58" s="11"/>
      <c r="IAX58" s="11"/>
      <c r="IAY58" s="11"/>
      <c r="IAZ58" s="11"/>
      <c r="IBA58" s="11"/>
      <c r="IBB58" s="11"/>
      <c r="IBC58" s="11"/>
      <c r="IBD58" s="11"/>
      <c r="IBE58" s="11"/>
      <c r="IBF58" s="11"/>
      <c r="IBG58" s="11"/>
      <c r="IBH58" s="11"/>
      <c r="IBI58" s="11"/>
      <c r="IBJ58" s="11"/>
      <c r="IBK58" s="11"/>
      <c r="IBL58" s="11"/>
      <c r="IBM58" s="11"/>
      <c r="IBN58" s="11"/>
      <c r="IBO58" s="11"/>
      <c r="IBP58" s="11"/>
      <c r="IBQ58" s="11"/>
      <c r="IBR58" s="11"/>
      <c r="IBS58" s="11"/>
      <c r="IBT58" s="11"/>
      <c r="IBU58" s="11"/>
      <c r="IBV58" s="11"/>
      <c r="IBW58" s="11"/>
      <c r="IBX58" s="11"/>
      <c r="IBY58" s="11"/>
      <c r="IBZ58" s="11"/>
      <c r="ICA58" s="11"/>
      <c r="ICB58" s="11"/>
      <c r="ICC58" s="11"/>
      <c r="ICD58" s="11"/>
      <c r="ICE58" s="11"/>
      <c r="ICF58" s="11"/>
      <c r="ICG58" s="11"/>
      <c r="ICH58" s="11"/>
      <c r="ICI58" s="11"/>
      <c r="ICJ58" s="11"/>
      <c r="ICK58" s="11"/>
      <c r="ICL58" s="11"/>
      <c r="ICM58" s="11"/>
      <c r="ICN58" s="11"/>
      <c r="ICO58" s="11"/>
      <c r="ICP58" s="11"/>
      <c r="ICQ58" s="11"/>
      <c r="ICR58" s="11"/>
      <c r="ICS58" s="11"/>
      <c r="ICT58" s="11"/>
      <c r="ICU58" s="11"/>
      <c r="ICV58" s="11"/>
      <c r="ICW58" s="11"/>
      <c r="ICX58" s="11"/>
      <c r="ICY58" s="11"/>
      <c r="ICZ58" s="11"/>
      <c r="IDA58" s="11"/>
      <c r="IDB58" s="11"/>
      <c r="IDC58" s="11"/>
      <c r="IDD58" s="11"/>
      <c r="IDE58" s="11"/>
      <c r="IDF58" s="11"/>
      <c r="IDG58" s="11"/>
      <c r="IDH58" s="11"/>
      <c r="IDI58" s="11"/>
      <c r="IDJ58" s="11"/>
      <c r="IDK58" s="11"/>
      <c r="IDL58" s="11"/>
      <c r="IDM58" s="11"/>
      <c r="IDN58" s="11"/>
      <c r="IDO58" s="11"/>
      <c r="IDP58" s="11"/>
      <c r="IDQ58" s="11"/>
      <c r="IDR58" s="11"/>
      <c r="IDS58" s="11"/>
      <c r="IDT58" s="11"/>
      <c r="IDU58" s="11"/>
      <c r="IDV58" s="11"/>
      <c r="IDW58" s="11"/>
      <c r="IDX58" s="11"/>
      <c r="IDY58" s="11"/>
      <c r="IDZ58" s="11"/>
      <c r="IEA58" s="11"/>
      <c r="IEB58" s="11"/>
      <c r="IEC58" s="11"/>
      <c r="IED58" s="11"/>
      <c r="IEE58" s="11"/>
      <c r="IEF58" s="11"/>
      <c r="IEG58" s="11"/>
      <c r="IEH58" s="11"/>
      <c r="IEI58" s="11"/>
      <c r="IEJ58" s="11"/>
      <c r="IEK58" s="11"/>
      <c r="IEL58" s="11"/>
      <c r="IEM58" s="11"/>
      <c r="IEN58" s="11"/>
      <c r="IEO58" s="11"/>
      <c r="IEP58" s="11"/>
      <c r="IEQ58" s="11"/>
      <c r="IER58" s="11"/>
      <c r="IES58" s="11"/>
      <c r="IET58" s="11"/>
      <c r="IEU58" s="11"/>
      <c r="IEV58" s="11"/>
      <c r="IEW58" s="11"/>
      <c r="IEX58" s="11"/>
      <c r="IEY58" s="11"/>
      <c r="IEZ58" s="11"/>
      <c r="IFA58" s="11"/>
      <c r="IFB58" s="11"/>
      <c r="IFC58" s="11"/>
      <c r="IFD58" s="11"/>
      <c r="IFE58" s="11"/>
      <c r="IFF58" s="11"/>
      <c r="IFG58" s="11"/>
      <c r="IFH58" s="11"/>
      <c r="IFI58" s="11"/>
      <c r="IFJ58" s="11"/>
      <c r="IFK58" s="11"/>
      <c r="IFL58" s="11"/>
      <c r="IFM58" s="11"/>
      <c r="IFN58" s="11"/>
      <c r="IFO58" s="11"/>
      <c r="IFP58" s="11"/>
      <c r="IFQ58" s="11"/>
      <c r="IFR58" s="11"/>
      <c r="IFS58" s="11"/>
      <c r="IFT58" s="11"/>
      <c r="IFU58" s="11"/>
      <c r="IFV58" s="11"/>
      <c r="IFW58" s="11"/>
      <c r="IFX58" s="11"/>
      <c r="IFY58" s="11"/>
      <c r="IFZ58" s="11"/>
      <c r="IGA58" s="11"/>
      <c r="IGB58" s="11"/>
      <c r="IGC58" s="11"/>
      <c r="IGD58" s="11"/>
      <c r="IGE58" s="11"/>
      <c r="IGF58" s="11"/>
      <c r="IGG58" s="11"/>
      <c r="IGH58" s="11"/>
      <c r="IGI58" s="11"/>
      <c r="IGJ58" s="11"/>
      <c r="IGK58" s="11"/>
      <c r="IGL58" s="11"/>
      <c r="IGM58" s="11"/>
      <c r="IGN58" s="11"/>
      <c r="IGO58" s="11"/>
      <c r="IGP58" s="11"/>
      <c r="IGQ58" s="11"/>
      <c r="IGR58" s="11"/>
      <c r="IGS58" s="11"/>
      <c r="IGT58" s="11"/>
      <c r="IGU58" s="11"/>
      <c r="IGV58" s="11"/>
      <c r="IGW58" s="11"/>
      <c r="IGX58" s="11"/>
      <c r="IGY58" s="11"/>
      <c r="IGZ58" s="11"/>
      <c r="IHA58" s="11"/>
      <c r="IHB58" s="11"/>
      <c r="IHC58" s="11"/>
      <c r="IHD58" s="11"/>
      <c r="IHE58" s="11"/>
      <c r="IHF58" s="11"/>
      <c r="IHG58" s="11"/>
      <c r="IHH58" s="11"/>
      <c r="IHI58" s="11"/>
      <c r="IHJ58" s="11"/>
      <c r="IHK58" s="11"/>
      <c r="IHL58" s="11"/>
      <c r="IHM58" s="11"/>
      <c r="IHN58" s="11"/>
      <c r="IHO58" s="11"/>
      <c r="IHP58" s="11"/>
      <c r="IHQ58" s="11"/>
      <c r="IHR58" s="11"/>
      <c r="IHS58" s="11"/>
      <c r="IHT58" s="11"/>
      <c r="IHU58" s="11"/>
      <c r="IHV58" s="11"/>
      <c r="IHW58" s="11"/>
      <c r="IHX58" s="11"/>
      <c r="IHY58" s="11"/>
      <c r="IHZ58" s="11"/>
      <c r="IIA58" s="11"/>
      <c r="IIB58" s="11"/>
      <c r="IIC58" s="11"/>
      <c r="IID58" s="11"/>
      <c r="IIE58" s="11"/>
      <c r="IIF58" s="11"/>
      <c r="IIG58" s="11"/>
      <c r="IIH58" s="11"/>
      <c r="III58" s="11"/>
      <c r="IIJ58" s="11"/>
      <c r="IIK58" s="11"/>
      <c r="IIL58" s="11"/>
      <c r="IIM58" s="11"/>
      <c r="IIN58" s="11"/>
      <c r="IIO58" s="11"/>
      <c r="IIP58" s="11"/>
      <c r="IIQ58" s="11"/>
      <c r="IIR58" s="11"/>
      <c r="IIS58" s="11"/>
      <c r="IIT58" s="11"/>
      <c r="IIU58" s="11"/>
      <c r="IIV58" s="11"/>
      <c r="IIW58" s="11"/>
      <c r="IIX58" s="11"/>
      <c r="IIY58" s="11"/>
      <c r="IIZ58" s="11"/>
      <c r="IJA58" s="11"/>
      <c r="IJB58" s="11"/>
      <c r="IJC58" s="11"/>
      <c r="IJD58" s="11"/>
      <c r="IJE58" s="11"/>
      <c r="IJF58" s="11"/>
      <c r="IJG58" s="11"/>
      <c r="IJH58" s="11"/>
      <c r="IJI58" s="11"/>
      <c r="IJJ58" s="11"/>
      <c r="IJK58" s="11"/>
      <c r="IJL58" s="11"/>
      <c r="IJM58" s="11"/>
      <c r="IJN58" s="11"/>
      <c r="IJO58" s="11"/>
      <c r="IJP58" s="11"/>
      <c r="IJQ58" s="11"/>
      <c r="IJR58" s="11"/>
      <c r="IJS58" s="11"/>
      <c r="IJT58" s="11"/>
      <c r="IJU58" s="11"/>
      <c r="IJV58" s="11"/>
      <c r="IJW58" s="11"/>
      <c r="IJX58" s="11"/>
      <c r="IJY58" s="11"/>
      <c r="IJZ58" s="11"/>
      <c r="IKA58" s="11"/>
      <c r="IKB58" s="11"/>
      <c r="IKC58" s="11"/>
      <c r="IKD58" s="11"/>
      <c r="IKE58" s="11"/>
      <c r="IKF58" s="11"/>
      <c r="IKG58" s="11"/>
      <c r="IKH58" s="11"/>
      <c r="IKI58" s="11"/>
      <c r="IKJ58" s="11"/>
      <c r="IKK58" s="11"/>
      <c r="IKL58" s="11"/>
      <c r="IKM58" s="11"/>
      <c r="IKN58" s="11"/>
      <c r="IKO58" s="11"/>
      <c r="IKP58" s="11"/>
      <c r="IKQ58" s="11"/>
      <c r="IKR58" s="11"/>
      <c r="IKS58" s="11"/>
      <c r="IKT58" s="11"/>
      <c r="IKU58" s="11"/>
      <c r="IKV58" s="11"/>
      <c r="IKW58" s="11"/>
      <c r="IKX58" s="11"/>
      <c r="IKY58" s="11"/>
      <c r="IKZ58" s="11"/>
      <c r="ILA58" s="11"/>
      <c r="ILB58" s="11"/>
      <c r="ILC58" s="11"/>
      <c r="ILD58" s="11"/>
      <c r="ILE58" s="11"/>
      <c r="ILF58" s="11"/>
      <c r="ILG58" s="11"/>
      <c r="ILH58" s="11"/>
      <c r="ILI58" s="11"/>
      <c r="ILJ58" s="11"/>
      <c r="ILK58" s="11"/>
      <c r="ILL58" s="11"/>
      <c r="ILM58" s="11"/>
      <c r="ILN58" s="11"/>
      <c r="ILO58" s="11"/>
      <c r="ILP58" s="11"/>
      <c r="ILQ58" s="11"/>
      <c r="ILR58" s="11"/>
      <c r="ILS58" s="11"/>
      <c r="ILT58" s="11"/>
      <c r="ILU58" s="11"/>
      <c r="ILV58" s="11"/>
      <c r="ILW58" s="11"/>
      <c r="ILX58" s="11"/>
      <c r="ILY58" s="11"/>
      <c r="ILZ58" s="11"/>
      <c r="IMA58" s="11"/>
      <c r="IMB58" s="11"/>
      <c r="IMC58" s="11"/>
      <c r="IMD58" s="11"/>
      <c r="IME58" s="11"/>
      <c r="IMF58" s="11"/>
      <c r="IMG58" s="11"/>
      <c r="IMH58" s="11"/>
      <c r="IMI58" s="11"/>
      <c r="IMJ58" s="11"/>
      <c r="IMK58" s="11"/>
      <c r="IML58" s="11"/>
      <c r="IMM58" s="11"/>
      <c r="IMN58" s="11"/>
      <c r="IMO58" s="11"/>
      <c r="IMP58" s="11"/>
      <c r="IMQ58" s="11"/>
      <c r="IMR58" s="11"/>
      <c r="IMS58" s="11"/>
      <c r="IMT58" s="11"/>
      <c r="IMU58" s="11"/>
      <c r="IMV58" s="11"/>
      <c r="IMW58" s="11"/>
      <c r="IMX58" s="11"/>
      <c r="IMY58" s="11"/>
      <c r="IMZ58" s="11"/>
      <c r="INA58" s="11"/>
      <c r="INB58" s="11"/>
      <c r="INC58" s="11"/>
      <c r="IND58" s="11"/>
      <c r="INE58" s="11"/>
      <c r="INF58" s="11"/>
      <c r="ING58" s="11"/>
      <c r="INH58" s="11"/>
      <c r="INI58" s="11"/>
      <c r="INJ58" s="11"/>
      <c r="INK58" s="11"/>
      <c r="INL58" s="11"/>
      <c r="INM58" s="11"/>
      <c r="INN58" s="11"/>
      <c r="INO58" s="11"/>
      <c r="INP58" s="11"/>
      <c r="INQ58" s="11"/>
      <c r="INR58" s="11"/>
      <c r="INS58" s="11"/>
      <c r="INT58" s="11"/>
      <c r="INU58" s="11"/>
      <c r="INV58" s="11"/>
      <c r="INW58" s="11"/>
      <c r="INX58" s="11"/>
      <c r="INY58" s="11"/>
      <c r="INZ58" s="11"/>
      <c r="IOA58" s="11"/>
      <c r="IOB58" s="11"/>
      <c r="IOC58" s="11"/>
      <c r="IOD58" s="11"/>
      <c r="IOE58" s="11"/>
      <c r="IOF58" s="11"/>
      <c r="IOG58" s="11"/>
      <c r="IOH58" s="11"/>
      <c r="IOI58" s="11"/>
      <c r="IOJ58" s="11"/>
      <c r="IOK58" s="11"/>
      <c r="IOL58" s="11"/>
      <c r="IOM58" s="11"/>
      <c r="ION58" s="11"/>
      <c r="IOO58" s="11"/>
      <c r="IOP58" s="11"/>
      <c r="IOQ58" s="11"/>
      <c r="IOR58" s="11"/>
      <c r="IOS58" s="11"/>
      <c r="IOT58" s="11"/>
      <c r="IOU58" s="11"/>
      <c r="IOV58" s="11"/>
      <c r="IOW58" s="11"/>
      <c r="IOX58" s="11"/>
      <c r="IOY58" s="11"/>
      <c r="IOZ58" s="11"/>
      <c r="IPA58" s="11"/>
      <c r="IPB58" s="11"/>
      <c r="IPC58" s="11"/>
      <c r="IPD58" s="11"/>
      <c r="IPE58" s="11"/>
      <c r="IPF58" s="11"/>
      <c r="IPG58" s="11"/>
      <c r="IPH58" s="11"/>
      <c r="IPI58" s="11"/>
      <c r="IPJ58" s="11"/>
      <c r="IPK58" s="11"/>
      <c r="IPL58" s="11"/>
      <c r="IPM58" s="11"/>
      <c r="IPN58" s="11"/>
      <c r="IPO58" s="11"/>
      <c r="IPP58" s="11"/>
      <c r="IPQ58" s="11"/>
      <c r="IPR58" s="11"/>
      <c r="IPS58" s="11"/>
      <c r="IPT58" s="11"/>
      <c r="IPU58" s="11"/>
      <c r="IPV58" s="11"/>
      <c r="IPW58" s="11"/>
      <c r="IPX58" s="11"/>
      <c r="IPY58" s="11"/>
      <c r="IPZ58" s="11"/>
      <c r="IQA58" s="11"/>
      <c r="IQB58" s="11"/>
      <c r="IQC58" s="11"/>
      <c r="IQD58" s="11"/>
      <c r="IQE58" s="11"/>
      <c r="IQF58" s="11"/>
      <c r="IQG58" s="11"/>
      <c r="IQH58" s="11"/>
      <c r="IQI58" s="11"/>
      <c r="IQJ58" s="11"/>
      <c r="IQK58" s="11"/>
      <c r="IQL58" s="11"/>
      <c r="IQM58" s="11"/>
      <c r="IQN58" s="11"/>
      <c r="IQO58" s="11"/>
      <c r="IQP58" s="11"/>
      <c r="IQQ58" s="11"/>
      <c r="IQR58" s="11"/>
      <c r="IQS58" s="11"/>
      <c r="IQT58" s="11"/>
      <c r="IQU58" s="11"/>
      <c r="IQV58" s="11"/>
      <c r="IQW58" s="11"/>
      <c r="IQX58" s="11"/>
      <c r="IQY58" s="11"/>
      <c r="IQZ58" s="11"/>
      <c r="IRA58" s="11"/>
      <c r="IRB58" s="11"/>
      <c r="IRC58" s="11"/>
      <c r="IRD58" s="11"/>
      <c r="IRE58" s="11"/>
      <c r="IRF58" s="11"/>
      <c r="IRG58" s="11"/>
      <c r="IRH58" s="11"/>
      <c r="IRI58" s="11"/>
      <c r="IRJ58" s="11"/>
      <c r="IRK58" s="11"/>
      <c r="IRL58" s="11"/>
      <c r="IRM58" s="11"/>
      <c r="IRN58" s="11"/>
      <c r="IRO58" s="11"/>
      <c r="IRP58" s="11"/>
      <c r="IRQ58" s="11"/>
      <c r="IRR58" s="11"/>
      <c r="IRS58" s="11"/>
      <c r="IRT58" s="11"/>
      <c r="IRU58" s="11"/>
      <c r="IRV58" s="11"/>
      <c r="IRW58" s="11"/>
      <c r="IRX58" s="11"/>
      <c r="IRY58" s="11"/>
      <c r="IRZ58" s="11"/>
      <c r="ISA58" s="11"/>
      <c r="ISB58" s="11"/>
      <c r="ISC58" s="11"/>
      <c r="ISD58" s="11"/>
      <c r="ISE58" s="11"/>
      <c r="ISF58" s="11"/>
      <c r="ISG58" s="11"/>
      <c r="ISH58" s="11"/>
      <c r="ISI58" s="11"/>
      <c r="ISJ58" s="11"/>
      <c r="ISK58" s="11"/>
      <c r="ISL58" s="11"/>
      <c r="ISM58" s="11"/>
      <c r="ISN58" s="11"/>
      <c r="ISO58" s="11"/>
      <c r="ISP58" s="11"/>
      <c r="ISQ58" s="11"/>
      <c r="ISR58" s="11"/>
      <c r="ISS58" s="11"/>
      <c r="IST58" s="11"/>
      <c r="ISU58" s="11"/>
      <c r="ISV58" s="11"/>
      <c r="ISW58" s="11"/>
      <c r="ISX58" s="11"/>
      <c r="ISY58" s="11"/>
      <c r="ISZ58" s="11"/>
      <c r="ITA58" s="11"/>
      <c r="ITB58" s="11"/>
      <c r="ITC58" s="11"/>
      <c r="ITD58" s="11"/>
      <c r="ITE58" s="11"/>
      <c r="ITF58" s="11"/>
      <c r="ITG58" s="11"/>
      <c r="ITH58" s="11"/>
      <c r="ITI58" s="11"/>
      <c r="ITJ58" s="11"/>
      <c r="ITK58" s="11"/>
      <c r="ITL58" s="11"/>
      <c r="ITM58" s="11"/>
      <c r="ITN58" s="11"/>
      <c r="ITO58" s="11"/>
      <c r="ITP58" s="11"/>
      <c r="ITQ58" s="11"/>
      <c r="ITR58" s="11"/>
      <c r="ITS58" s="11"/>
      <c r="ITT58" s="11"/>
      <c r="ITU58" s="11"/>
      <c r="ITV58" s="11"/>
      <c r="ITW58" s="11"/>
      <c r="ITX58" s="11"/>
      <c r="ITY58" s="11"/>
      <c r="ITZ58" s="11"/>
      <c r="IUA58" s="11"/>
      <c r="IUB58" s="11"/>
      <c r="IUC58" s="11"/>
      <c r="IUD58" s="11"/>
      <c r="IUE58" s="11"/>
      <c r="IUF58" s="11"/>
      <c r="IUG58" s="11"/>
      <c r="IUH58" s="11"/>
      <c r="IUI58" s="11"/>
      <c r="IUJ58" s="11"/>
      <c r="IUK58" s="11"/>
      <c r="IUL58" s="11"/>
      <c r="IUM58" s="11"/>
      <c r="IUN58" s="11"/>
      <c r="IUO58" s="11"/>
      <c r="IUP58" s="11"/>
      <c r="IUQ58" s="11"/>
      <c r="IUR58" s="11"/>
      <c r="IUS58" s="11"/>
      <c r="IUT58" s="11"/>
      <c r="IUU58" s="11"/>
      <c r="IUV58" s="11"/>
      <c r="IUW58" s="11"/>
      <c r="IUX58" s="11"/>
      <c r="IUY58" s="11"/>
      <c r="IUZ58" s="11"/>
      <c r="IVA58" s="11"/>
      <c r="IVB58" s="11"/>
      <c r="IVC58" s="11"/>
      <c r="IVD58" s="11"/>
      <c r="IVE58" s="11"/>
      <c r="IVF58" s="11"/>
      <c r="IVG58" s="11"/>
      <c r="IVH58" s="11"/>
      <c r="IVI58" s="11"/>
      <c r="IVJ58" s="11"/>
      <c r="IVK58" s="11"/>
      <c r="IVL58" s="11"/>
      <c r="IVM58" s="11"/>
      <c r="IVN58" s="11"/>
      <c r="IVO58" s="11"/>
      <c r="IVP58" s="11"/>
      <c r="IVQ58" s="11"/>
      <c r="IVR58" s="11"/>
      <c r="IVS58" s="11"/>
      <c r="IVT58" s="11"/>
      <c r="IVU58" s="11"/>
      <c r="IVV58" s="11"/>
      <c r="IVW58" s="11"/>
      <c r="IVX58" s="11"/>
      <c r="IVY58" s="11"/>
      <c r="IVZ58" s="11"/>
      <c r="IWA58" s="11"/>
      <c r="IWB58" s="11"/>
      <c r="IWC58" s="11"/>
      <c r="IWD58" s="11"/>
      <c r="IWE58" s="11"/>
      <c r="IWF58" s="11"/>
      <c r="IWG58" s="11"/>
      <c r="IWH58" s="11"/>
      <c r="IWI58" s="11"/>
      <c r="IWJ58" s="11"/>
      <c r="IWK58" s="11"/>
      <c r="IWL58" s="11"/>
      <c r="IWM58" s="11"/>
      <c r="IWN58" s="11"/>
      <c r="IWO58" s="11"/>
      <c r="IWP58" s="11"/>
      <c r="IWQ58" s="11"/>
      <c r="IWR58" s="11"/>
      <c r="IWS58" s="11"/>
      <c r="IWT58" s="11"/>
      <c r="IWU58" s="11"/>
      <c r="IWV58" s="11"/>
      <c r="IWW58" s="11"/>
      <c r="IWX58" s="11"/>
      <c r="IWY58" s="11"/>
      <c r="IWZ58" s="11"/>
      <c r="IXA58" s="11"/>
      <c r="IXB58" s="11"/>
      <c r="IXC58" s="11"/>
      <c r="IXD58" s="11"/>
      <c r="IXE58" s="11"/>
      <c r="IXF58" s="11"/>
      <c r="IXG58" s="11"/>
      <c r="IXH58" s="11"/>
      <c r="IXI58" s="11"/>
      <c r="IXJ58" s="11"/>
      <c r="IXK58" s="11"/>
      <c r="IXL58" s="11"/>
      <c r="IXM58" s="11"/>
      <c r="IXN58" s="11"/>
      <c r="IXO58" s="11"/>
      <c r="IXP58" s="11"/>
      <c r="IXQ58" s="11"/>
      <c r="IXR58" s="11"/>
      <c r="IXS58" s="11"/>
      <c r="IXT58" s="11"/>
      <c r="IXU58" s="11"/>
      <c r="IXV58" s="11"/>
      <c r="IXW58" s="11"/>
      <c r="IXX58" s="11"/>
      <c r="IXY58" s="11"/>
      <c r="IXZ58" s="11"/>
      <c r="IYA58" s="11"/>
      <c r="IYB58" s="11"/>
      <c r="IYC58" s="11"/>
      <c r="IYD58" s="11"/>
      <c r="IYE58" s="11"/>
      <c r="IYF58" s="11"/>
      <c r="IYG58" s="11"/>
      <c r="IYH58" s="11"/>
      <c r="IYI58" s="11"/>
      <c r="IYJ58" s="11"/>
      <c r="IYK58" s="11"/>
      <c r="IYL58" s="11"/>
      <c r="IYM58" s="11"/>
      <c r="IYN58" s="11"/>
      <c r="IYO58" s="11"/>
      <c r="IYP58" s="11"/>
      <c r="IYQ58" s="11"/>
      <c r="IYR58" s="11"/>
      <c r="IYS58" s="11"/>
      <c r="IYT58" s="11"/>
      <c r="IYU58" s="11"/>
      <c r="IYV58" s="11"/>
      <c r="IYW58" s="11"/>
      <c r="IYX58" s="11"/>
      <c r="IYY58" s="11"/>
      <c r="IYZ58" s="11"/>
      <c r="IZA58" s="11"/>
      <c r="IZB58" s="11"/>
      <c r="IZC58" s="11"/>
      <c r="IZD58" s="11"/>
      <c r="IZE58" s="11"/>
      <c r="IZF58" s="11"/>
      <c r="IZG58" s="11"/>
      <c r="IZH58" s="11"/>
      <c r="IZI58" s="11"/>
      <c r="IZJ58" s="11"/>
      <c r="IZK58" s="11"/>
      <c r="IZL58" s="11"/>
      <c r="IZM58" s="11"/>
      <c r="IZN58" s="11"/>
      <c r="IZO58" s="11"/>
      <c r="IZP58" s="11"/>
      <c r="IZQ58" s="11"/>
      <c r="IZR58" s="11"/>
      <c r="IZS58" s="11"/>
      <c r="IZT58" s="11"/>
      <c r="IZU58" s="11"/>
      <c r="IZV58" s="11"/>
      <c r="IZW58" s="11"/>
      <c r="IZX58" s="11"/>
      <c r="IZY58" s="11"/>
      <c r="IZZ58" s="11"/>
      <c r="JAA58" s="11"/>
      <c r="JAB58" s="11"/>
      <c r="JAC58" s="11"/>
      <c r="JAD58" s="11"/>
      <c r="JAE58" s="11"/>
      <c r="JAF58" s="11"/>
      <c r="JAG58" s="11"/>
      <c r="JAH58" s="11"/>
      <c r="JAI58" s="11"/>
      <c r="JAJ58" s="11"/>
      <c r="JAK58" s="11"/>
      <c r="JAL58" s="11"/>
      <c r="JAM58" s="11"/>
      <c r="JAN58" s="11"/>
      <c r="JAO58" s="11"/>
      <c r="JAP58" s="11"/>
      <c r="JAQ58" s="11"/>
      <c r="JAR58" s="11"/>
      <c r="JAS58" s="11"/>
      <c r="JAT58" s="11"/>
      <c r="JAU58" s="11"/>
      <c r="JAV58" s="11"/>
      <c r="JAW58" s="11"/>
      <c r="JAX58" s="11"/>
      <c r="JAY58" s="11"/>
      <c r="JAZ58" s="11"/>
      <c r="JBA58" s="11"/>
      <c r="JBB58" s="11"/>
      <c r="JBC58" s="11"/>
      <c r="JBD58" s="11"/>
      <c r="JBE58" s="11"/>
      <c r="JBF58" s="11"/>
      <c r="JBG58" s="11"/>
      <c r="JBH58" s="11"/>
      <c r="JBI58" s="11"/>
      <c r="JBJ58" s="11"/>
      <c r="JBK58" s="11"/>
      <c r="JBL58" s="11"/>
      <c r="JBM58" s="11"/>
      <c r="JBN58" s="11"/>
      <c r="JBO58" s="11"/>
      <c r="JBP58" s="11"/>
      <c r="JBQ58" s="11"/>
      <c r="JBR58" s="11"/>
      <c r="JBS58" s="11"/>
      <c r="JBT58" s="11"/>
      <c r="JBU58" s="11"/>
      <c r="JBV58" s="11"/>
      <c r="JBW58" s="11"/>
      <c r="JBX58" s="11"/>
      <c r="JBY58" s="11"/>
      <c r="JBZ58" s="11"/>
      <c r="JCA58" s="11"/>
      <c r="JCB58" s="11"/>
      <c r="JCC58" s="11"/>
      <c r="JCD58" s="11"/>
      <c r="JCE58" s="11"/>
      <c r="JCF58" s="11"/>
      <c r="JCG58" s="11"/>
      <c r="JCH58" s="11"/>
      <c r="JCI58" s="11"/>
      <c r="JCJ58" s="11"/>
      <c r="JCK58" s="11"/>
      <c r="JCL58" s="11"/>
      <c r="JCM58" s="11"/>
      <c r="JCN58" s="11"/>
      <c r="JCO58" s="11"/>
      <c r="JCP58" s="11"/>
      <c r="JCQ58" s="11"/>
      <c r="JCR58" s="11"/>
      <c r="JCS58" s="11"/>
      <c r="JCT58" s="11"/>
      <c r="JCU58" s="11"/>
      <c r="JCV58" s="11"/>
      <c r="JCW58" s="11"/>
      <c r="JCX58" s="11"/>
      <c r="JCY58" s="11"/>
      <c r="JCZ58" s="11"/>
      <c r="JDA58" s="11"/>
      <c r="JDB58" s="11"/>
      <c r="JDC58" s="11"/>
      <c r="JDD58" s="11"/>
      <c r="JDE58" s="11"/>
      <c r="JDF58" s="11"/>
      <c r="JDG58" s="11"/>
      <c r="JDH58" s="11"/>
      <c r="JDI58" s="11"/>
      <c r="JDJ58" s="11"/>
      <c r="JDK58" s="11"/>
      <c r="JDL58" s="11"/>
      <c r="JDM58" s="11"/>
      <c r="JDN58" s="11"/>
      <c r="JDO58" s="11"/>
      <c r="JDP58" s="11"/>
      <c r="JDQ58" s="11"/>
      <c r="JDR58" s="11"/>
      <c r="JDS58" s="11"/>
      <c r="JDT58" s="11"/>
      <c r="JDU58" s="11"/>
      <c r="JDV58" s="11"/>
      <c r="JDW58" s="11"/>
      <c r="JDX58" s="11"/>
      <c r="JDY58" s="11"/>
      <c r="JDZ58" s="11"/>
      <c r="JEA58" s="11"/>
      <c r="JEB58" s="11"/>
      <c r="JEC58" s="11"/>
      <c r="JED58" s="11"/>
      <c r="JEE58" s="11"/>
      <c r="JEF58" s="11"/>
      <c r="JEG58" s="11"/>
      <c r="JEH58" s="11"/>
      <c r="JEI58" s="11"/>
      <c r="JEJ58" s="11"/>
      <c r="JEK58" s="11"/>
      <c r="JEL58" s="11"/>
      <c r="JEM58" s="11"/>
      <c r="JEN58" s="11"/>
      <c r="JEO58" s="11"/>
      <c r="JEP58" s="11"/>
      <c r="JEQ58" s="11"/>
      <c r="JER58" s="11"/>
      <c r="JES58" s="11"/>
      <c r="JET58" s="11"/>
      <c r="JEU58" s="11"/>
      <c r="JEV58" s="11"/>
      <c r="JEW58" s="11"/>
      <c r="JEX58" s="11"/>
      <c r="JEY58" s="11"/>
      <c r="JEZ58" s="11"/>
      <c r="JFA58" s="11"/>
      <c r="JFB58" s="11"/>
      <c r="JFC58" s="11"/>
      <c r="JFD58" s="11"/>
      <c r="JFE58" s="11"/>
      <c r="JFF58" s="11"/>
      <c r="JFG58" s="11"/>
      <c r="JFH58" s="11"/>
      <c r="JFI58" s="11"/>
      <c r="JFJ58" s="11"/>
      <c r="JFK58" s="11"/>
      <c r="JFL58" s="11"/>
      <c r="JFM58" s="11"/>
      <c r="JFN58" s="11"/>
      <c r="JFO58" s="11"/>
      <c r="JFP58" s="11"/>
      <c r="JFQ58" s="11"/>
      <c r="JFR58" s="11"/>
      <c r="JFS58" s="11"/>
      <c r="JFT58" s="11"/>
      <c r="JFU58" s="11"/>
      <c r="JFV58" s="11"/>
      <c r="JFW58" s="11"/>
      <c r="JFX58" s="11"/>
      <c r="JFY58" s="11"/>
      <c r="JFZ58" s="11"/>
      <c r="JGA58" s="11"/>
      <c r="JGB58" s="11"/>
      <c r="JGC58" s="11"/>
      <c r="JGD58" s="11"/>
      <c r="JGE58" s="11"/>
      <c r="JGF58" s="11"/>
      <c r="JGG58" s="11"/>
      <c r="JGH58" s="11"/>
      <c r="JGI58" s="11"/>
      <c r="JGJ58" s="11"/>
      <c r="JGK58" s="11"/>
      <c r="JGL58" s="11"/>
      <c r="JGM58" s="11"/>
      <c r="JGN58" s="11"/>
      <c r="JGO58" s="11"/>
      <c r="JGP58" s="11"/>
      <c r="JGQ58" s="11"/>
      <c r="JGR58" s="11"/>
      <c r="JGS58" s="11"/>
      <c r="JGT58" s="11"/>
      <c r="JGU58" s="11"/>
      <c r="JGV58" s="11"/>
      <c r="JGW58" s="11"/>
      <c r="JGX58" s="11"/>
      <c r="JGY58" s="11"/>
      <c r="JGZ58" s="11"/>
      <c r="JHA58" s="11"/>
      <c r="JHB58" s="11"/>
      <c r="JHC58" s="11"/>
      <c r="JHD58" s="11"/>
      <c r="JHE58" s="11"/>
      <c r="JHF58" s="11"/>
      <c r="JHG58" s="11"/>
      <c r="JHH58" s="11"/>
      <c r="JHI58" s="11"/>
      <c r="JHJ58" s="11"/>
      <c r="JHK58" s="11"/>
      <c r="JHL58" s="11"/>
      <c r="JHM58" s="11"/>
      <c r="JHN58" s="11"/>
      <c r="JHO58" s="11"/>
      <c r="JHP58" s="11"/>
      <c r="JHQ58" s="11"/>
      <c r="JHR58" s="11"/>
      <c r="JHS58" s="11"/>
      <c r="JHT58" s="11"/>
      <c r="JHU58" s="11"/>
      <c r="JHV58" s="11"/>
      <c r="JHW58" s="11"/>
      <c r="JHX58" s="11"/>
      <c r="JHY58" s="11"/>
      <c r="JHZ58" s="11"/>
      <c r="JIA58" s="11"/>
      <c r="JIB58" s="11"/>
      <c r="JIC58" s="11"/>
      <c r="JID58" s="11"/>
      <c r="JIE58" s="11"/>
      <c r="JIF58" s="11"/>
      <c r="JIG58" s="11"/>
      <c r="JIH58" s="11"/>
      <c r="JII58" s="11"/>
      <c r="JIJ58" s="11"/>
      <c r="JIK58" s="11"/>
      <c r="JIL58" s="11"/>
      <c r="JIM58" s="11"/>
      <c r="JIN58" s="11"/>
      <c r="JIO58" s="11"/>
      <c r="JIP58" s="11"/>
      <c r="JIQ58" s="11"/>
      <c r="JIR58" s="11"/>
      <c r="JIS58" s="11"/>
      <c r="JIT58" s="11"/>
      <c r="JIU58" s="11"/>
      <c r="JIV58" s="11"/>
      <c r="JIW58" s="11"/>
      <c r="JIX58" s="11"/>
      <c r="JIY58" s="11"/>
      <c r="JIZ58" s="11"/>
      <c r="JJA58" s="11"/>
      <c r="JJB58" s="11"/>
      <c r="JJC58" s="11"/>
      <c r="JJD58" s="11"/>
      <c r="JJE58" s="11"/>
      <c r="JJF58" s="11"/>
      <c r="JJG58" s="11"/>
      <c r="JJH58" s="11"/>
      <c r="JJI58" s="11"/>
      <c r="JJJ58" s="11"/>
      <c r="JJK58" s="11"/>
      <c r="JJL58" s="11"/>
      <c r="JJM58" s="11"/>
      <c r="JJN58" s="11"/>
      <c r="JJO58" s="11"/>
      <c r="JJP58" s="11"/>
      <c r="JJQ58" s="11"/>
      <c r="JJR58" s="11"/>
      <c r="JJS58" s="11"/>
      <c r="JJT58" s="11"/>
      <c r="JJU58" s="11"/>
      <c r="JJV58" s="11"/>
      <c r="JJW58" s="11"/>
      <c r="JJX58" s="11"/>
      <c r="JJY58" s="11"/>
      <c r="JJZ58" s="11"/>
      <c r="JKA58" s="11"/>
      <c r="JKB58" s="11"/>
      <c r="JKC58" s="11"/>
      <c r="JKD58" s="11"/>
      <c r="JKE58" s="11"/>
      <c r="JKF58" s="11"/>
      <c r="JKG58" s="11"/>
      <c r="JKH58" s="11"/>
      <c r="JKI58" s="11"/>
      <c r="JKJ58" s="11"/>
      <c r="JKK58" s="11"/>
      <c r="JKL58" s="11"/>
      <c r="JKM58" s="11"/>
      <c r="JKN58" s="11"/>
      <c r="JKO58" s="11"/>
      <c r="JKP58" s="11"/>
      <c r="JKQ58" s="11"/>
      <c r="JKR58" s="11"/>
      <c r="JKS58" s="11"/>
      <c r="JKT58" s="11"/>
      <c r="JKU58" s="11"/>
      <c r="JKV58" s="11"/>
      <c r="JKW58" s="11"/>
      <c r="JKX58" s="11"/>
      <c r="JKY58" s="11"/>
      <c r="JKZ58" s="11"/>
      <c r="JLA58" s="11"/>
      <c r="JLB58" s="11"/>
      <c r="JLC58" s="11"/>
      <c r="JLD58" s="11"/>
      <c r="JLE58" s="11"/>
      <c r="JLF58" s="11"/>
      <c r="JLG58" s="11"/>
      <c r="JLH58" s="11"/>
      <c r="JLI58" s="11"/>
      <c r="JLJ58" s="11"/>
      <c r="JLK58" s="11"/>
      <c r="JLL58" s="11"/>
      <c r="JLM58" s="11"/>
      <c r="JLN58" s="11"/>
      <c r="JLO58" s="11"/>
      <c r="JLP58" s="11"/>
      <c r="JLQ58" s="11"/>
      <c r="JLR58" s="11"/>
      <c r="JLS58" s="11"/>
      <c r="JLT58" s="11"/>
      <c r="JLU58" s="11"/>
      <c r="JLV58" s="11"/>
      <c r="JLW58" s="11"/>
      <c r="JLX58" s="11"/>
      <c r="JLY58" s="11"/>
      <c r="JLZ58" s="11"/>
      <c r="JMA58" s="11"/>
      <c r="JMB58" s="11"/>
      <c r="JMC58" s="11"/>
      <c r="JMD58" s="11"/>
      <c r="JME58" s="11"/>
      <c r="JMF58" s="11"/>
      <c r="JMG58" s="11"/>
      <c r="JMH58" s="11"/>
      <c r="JMI58" s="11"/>
      <c r="JMJ58" s="11"/>
      <c r="JMK58" s="11"/>
      <c r="JML58" s="11"/>
      <c r="JMM58" s="11"/>
      <c r="JMN58" s="11"/>
      <c r="JMO58" s="11"/>
      <c r="JMP58" s="11"/>
      <c r="JMQ58" s="11"/>
      <c r="JMR58" s="11"/>
      <c r="JMS58" s="11"/>
      <c r="JMT58" s="11"/>
      <c r="JMU58" s="11"/>
      <c r="JMV58" s="11"/>
      <c r="JMW58" s="11"/>
      <c r="JMX58" s="11"/>
      <c r="JMY58" s="11"/>
      <c r="JMZ58" s="11"/>
      <c r="JNA58" s="11"/>
      <c r="JNB58" s="11"/>
      <c r="JNC58" s="11"/>
      <c r="JND58" s="11"/>
      <c r="JNE58" s="11"/>
      <c r="JNF58" s="11"/>
      <c r="JNG58" s="11"/>
      <c r="JNH58" s="11"/>
      <c r="JNI58" s="11"/>
      <c r="JNJ58" s="11"/>
      <c r="JNK58" s="11"/>
      <c r="JNL58" s="11"/>
      <c r="JNM58" s="11"/>
      <c r="JNN58" s="11"/>
      <c r="JNO58" s="11"/>
      <c r="JNP58" s="11"/>
      <c r="JNQ58" s="11"/>
      <c r="JNR58" s="11"/>
      <c r="JNS58" s="11"/>
      <c r="JNT58" s="11"/>
      <c r="JNU58" s="11"/>
      <c r="JNV58" s="11"/>
      <c r="JNW58" s="11"/>
      <c r="JNX58" s="11"/>
      <c r="JNY58" s="11"/>
      <c r="JNZ58" s="11"/>
      <c r="JOA58" s="11"/>
      <c r="JOB58" s="11"/>
      <c r="JOC58" s="11"/>
      <c r="JOD58" s="11"/>
      <c r="JOE58" s="11"/>
      <c r="JOF58" s="11"/>
      <c r="JOG58" s="11"/>
      <c r="JOH58" s="11"/>
      <c r="JOI58" s="11"/>
      <c r="JOJ58" s="11"/>
      <c r="JOK58" s="11"/>
      <c r="JOL58" s="11"/>
      <c r="JOM58" s="11"/>
      <c r="JON58" s="11"/>
      <c r="JOO58" s="11"/>
      <c r="JOP58" s="11"/>
      <c r="JOQ58" s="11"/>
      <c r="JOR58" s="11"/>
      <c r="JOS58" s="11"/>
      <c r="JOT58" s="11"/>
      <c r="JOU58" s="11"/>
      <c r="JOV58" s="11"/>
      <c r="JOW58" s="11"/>
      <c r="JOX58" s="11"/>
      <c r="JOY58" s="11"/>
      <c r="JOZ58" s="11"/>
      <c r="JPA58" s="11"/>
      <c r="JPB58" s="11"/>
      <c r="JPC58" s="11"/>
      <c r="JPD58" s="11"/>
      <c r="JPE58" s="11"/>
      <c r="JPF58" s="11"/>
      <c r="JPG58" s="11"/>
      <c r="JPH58" s="11"/>
      <c r="JPI58" s="11"/>
      <c r="JPJ58" s="11"/>
      <c r="JPK58" s="11"/>
      <c r="JPL58" s="11"/>
      <c r="JPM58" s="11"/>
      <c r="JPN58" s="11"/>
      <c r="JPO58" s="11"/>
      <c r="JPP58" s="11"/>
      <c r="JPQ58" s="11"/>
      <c r="JPR58" s="11"/>
      <c r="JPS58" s="11"/>
      <c r="JPT58" s="11"/>
      <c r="JPU58" s="11"/>
      <c r="JPV58" s="11"/>
      <c r="JPW58" s="11"/>
      <c r="JPX58" s="11"/>
      <c r="JPY58" s="11"/>
      <c r="JPZ58" s="11"/>
      <c r="JQA58" s="11"/>
      <c r="JQB58" s="11"/>
      <c r="JQC58" s="11"/>
      <c r="JQD58" s="11"/>
      <c r="JQE58" s="11"/>
      <c r="JQF58" s="11"/>
      <c r="JQG58" s="11"/>
      <c r="JQH58" s="11"/>
      <c r="JQI58" s="11"/>
      <c r="JQJ58" s="11"/>
      <c r="JQK58" s="11"/>
      <c r="JQL58" s="11"/>
      <c r="JQM58" s="11"/>
      <c r="JQN58" s="11"/>
      <c r="JQO58" s="11"/>
      <c r="JQP58" s="11"/>
      <c r="JQQ58" s="11"/>
      <c r="JQR58" s="11"/>
      <c r="JQS58" s="11"/>
      <c r="JQT58" s="11"/>
      <c r="JQU58" s="11"/>
      <c r="JQV58" s="11"/>
      <c r="JQW58" s="11"/>
      <c r="JQX58" s="11"/>
      <c r="JQY58" s="11"/>
      <c r="JQZ58" s="11"/>
      <c r="JRA58" s="11"/>
      <c r="JRB58" s="11"/>
      <c r="JRC58" s="11"/>
      <c r="JRD58" s="11"/>
      <c r="JRE58" s="11"/>
      <c r="JRF58" s="11"/>
      <c r="JRG58" s="11"/>
      <c r="JRH58" s="11"/>
      <c r="JRI58" s="11"/>
      <c r="JRJ58" s="11"/>
      <c r="JRK58" s="11"/>
      <c r="JRL58" s="11"/>
      <c r="JRM58" s="11"/>
      <c r="JRN58" s="11"/>
      <c r="JRO58" s="11"/>
      <c r="JRP58" s="11"/>
      <c r="JRQ58" s="11"/>
      <c r="JRR58" s="11"/>
      <c r="JRS58" s="11"/>
      <c r="JRT58" s="11"/>
      <c r="JRU58" s="11"/>
      <c r="JRV58" s="11"/>
      <c r="JRW58" s="11"/>
      <c r="JRX58" s="11"/>
      <c r="JRY58" s="11"/>
      <c r="JRZ58" s="11"/>
      <c r="JSA58" s="11"/>
      <c r="JSB58" s="11"/>
      <c r="JSC58" s="11"/>
      <c r="JSD58" s="11"/>
      <c r="JSE58" s="11"/>
      <c r="JSF58" s="11"/>
      <c r="JSG58" s="11"/>
      <c r="JSH58" s="11"/>
      <c r="JSI58" s="11"/>
      <c r="JSJ58" s="11"/>
      <c r="JSK58" s="11"/>
      <c r="JSL58" s="11"/>
      <c r="JSM58" s="11"/>
      <c r="JSN58" s="11"/>
      <c r="JSO58" s="11"/>
      <c r="JSP58" s="11"/>
      <c r="JSQ58" s="11"/>
      <c r="JSR58" s="11"/>
      <c r="JSS58" s="11"/>
      <c r="JST58" s="11"/>
      <c r="JSU58" s="11"/>
      <c r="JSV58" s="11"/>
      <c r="JSW58" s="11"/>
      <c r="JSX58" s="11"/>
      <c r="JSY58" s="11"/>
      <c r="JSZ58" s="11"/>
      <c r="JTA58" s="11"/>
      <c r="JTB58" s="11"/>
      <c r="JTC58" s="11"/>
      <c r="JTD58" s="11"/>
      <c r="JTE58" s="11"/>
      <c r="JTF58" s="11"/>
      <c r="JTG58" s="11"/>
      <c r="JTH58" s="11"/>
      <c r="JTI58" s="11"/>
      <c r="JTJ58" s="11"/>
      <c r="JTK58" s="11"/>
      <c r="JTL58" s="11"/>
      <c r="JTM58" s="11"/>
      <c r="JTN58" s="11"/>
      <c r="JTO58" s="11"/>
      <c r="JTP58" s="11"/>
      <c r="JTQ58" s="11"/>
      <c r="JTR58" s="11"/>
      <c r="JTS58" s="11"/>
      <c r="JTT58" s="11"/>
      <c r="JTU58" s="11"/>
      <c r="JTV58" s="11"/>
      <c r="JTW58" s="11"/>
      <c r="JTX58" s="11"/>
      <c r="JTY58" s="11"/>
      <c r="JTZ58" s="11"/>
      <c r="JUA58" s="11"/>
      <c r="JUB58" s="11"/>
      <c r="JUC58" s="11"/>
      <c r="JUD58" s="11"/>
      <c r="JUE58" s="11"/>
      <c r="JUF58" s="11"/>
      <c r="JUG58" s="11"/>
      <c r="JUH58" s="11"/>
      <c r="JUI58" s="11"/>
      <c r="JUJ58" s="11"/>
      <c r="JUK58" s="11"/>
      <c r="JUL58" s="11"/>
      <c r="JUM58" s="11"/>
      <c r="JUN58" s="11"/>
      <c r="JUO58" s="11"/>
      <c r="JUP58" s="11"/>
      <c r="JUQ58" s="11"/>
      <c r="JUR58" s="11"/>
      <c r="JUS58" s="11"/>
      <c r="JUT58" s="11"/>
      <c r="JUU58" s="11"/>
      <c r="JUV58" s="11"/>
      <c r="JUW58" s="11"/>
      <c r="JUX58" s="11"/>
      <c r="JUY58" s="11"/>
      <c r="JUZ58" s="11"/>
      <c r="JVA58" s="11"/>
      <c r="JVB58" s="11"/>
      <c r="JVC58" s="11"/>
      <c r="JVD58" s="11"/>
      <c r="JVE58" s="11"/>
      <c r="JVF58" s="11"/>
      <c r="JVG58" s="11"/>
      <c r="JVH58" s="11"/>
      <c r="JVI58" s="11"/>
      <c r="JVJ58" s="11"/>
      <c r="JVK58" s="11"/>
      <c r="JVL58" s="11"/>
      <c r="JVM58" s="11"/>
      <c r="JVN58" s="11"/>
      <c r="JVO58" s="11"/>
      <c r="JVP58" s="11"/>
      <c r="JVQ58" s="11"/>
      <c r="JVR58" s="11"/>
      <c r="JVS58" s="11"/>
      <c r="JVT58" s="11"/>
      <c r="JVU58" s="11"/>
      <c r="JVV58" s="11"/>
      <c r="JVW58" s="11"/>
      <c r="JVX58" s="11"/>
      <c r="JVY58" s="11"/>
      <c r="JVZ58" s="11"/>
      <c r="JWA58" s="11"/>
      <c r="JWB58" s="11"/>
      <c r="JWC58" s="11"/>
      <c r="JWD58" s="11"/>
      <c r="JWE58" s="11"/>
      <c r="JWF58" s="11"/>
      <c r="JWG58" s="11"/>
      <c r="JWH58" s="11"/>
      <c r="JWI58" s="11"/>
      <c r="JWJ58" s="11"/>
      <c r="JWK58" s="11"/>
      <c r="JWL58" s="11"/>
      <c r="JWM58" s="11"/>
      <c r="JWN58" s="11"/>
      <c r="JWO58" s="11"/>
      <c r="JWP58" s="11"/>
      <c r="JWQ58" s="11"/>
      <c r="JWR58" s="11"/>
      <c r="JWS58" s="11"/>
      <c r="JWT58" s="11"/>
      <c r="JWU58" s="11"/>
      <c r="JWV58" s="11"/>
      <c r="JWW58" s="11"/>
      <c r="JWX58" s="11"/>
      <c r="JWY58" s="11"/>
      <c r="JWZ58" s="11"/>
      <c r="JXA58" s="11"/>
      <c r="JXB58" s="11"/>
      <c r="JXC58" s="11"/>
      <c r="JXD58" s="11"/>
      <c r="JXE58" s="11"/>
      <c r="JXF58" s="11"/>
      <c r="JXG58" s="11"/>
      <c r="JXH58" s="11"/>
      <c r="JXI58" s="11"/>
      <c r="JXJ58" s="11"/>
      <c r="JXK58" s="11"/>
      <c r="JXL58" s="11"/>
      <c r="JXM58" s="11"/>
      <c r="JXN58" s="11"/>
      <c r="JXO58" s="11"/>
      <c r="JXP58" s="11"/>
      <c r="JXQ58" s="11"/>
      <c r="JXR58" s="11"/>
      <c r="JXS58" s="11"/>
      <c r="JXT58" s="11"/>
      <c r="JXU58" s="11"/>
      <c r="JXV58" s="11"/>
      <c r="JXW58" s="11"/>
      <c r="JXX58" s="11"/>
      <c r="JXY58" s="11"/>
      <c r="JXZ58" s="11"/>
      <c r="JYA58" s="11"/>
      <c r="JYB58" s="11"/>
      <c r="JYC58" s="11"/>
      <c r="JYD58" s="11"/>
      <c r="JYE58" s="11"/>
      <c r="JYF58" s="11"/>
      <c r="JYG58" s="11"/>
      <c r="JYH58" s="11"/>
      <c r="JYI58" s="11"/>
      <c r="JYJ58" s="11"/>
      <c r="JYK58" s="11"/>
      <c r="JYL58" s="11"/>
      <c r="JYM58" s="11"/>
      <c r="JYN58" s="11"/>
      <c r="JYO58" s="11"/>
      <c r="JYP58" s="11"/>
      <c r="JYQ58" s="11"/>
      <c r="JYR58" s="11"/>
      <c r="JYS58" s="11"/>
      <c r="JYT58" s="11"/>
      <c r="JYU58" s="11"/>
      <c r="JYV58" s="11"/>
      <c r="JYW58" s="11"/>
      <c r="JYX58" s="11"/>
      <c r="JYY58" s="11"/>
      <c r="JYZ58" s="11"/>
      <c r="JZA58" s="11"/>
      <c r="JZB58" s="11"/>
      <c r="JZC58" s="11"/>
      <c r="JZD58" s="11"/>
      <c r="JZE58" s="11"/>
      <c r="JZF58" s="11"/>
      <c r="JZG58" s="11"/>
      <c r="JZH58" s="11"/>
      <c r="JZI58" s="11"/>
      <c r="JZJ58" s="11"/>
      <c r="JZK58" s="11"/>
      <c r="JZL58" s="11"/>
      <c r="JZM58" s="11"/>
      <c r="JZN58" s="11"/>
      <c r="JZO58" s="11"/>
      <c r="JZP58" s="11"/>
      <c r="JZQ58" s="11"/>
      <c r="JZR58" s="11"/>
      <c r="JZS58" s="11"/>
      <c r="JZT58" s="11"/>
      <c r="JZU58" s="11"/>
      <c r="JZV58" s="11"/>
      <c r="JZW58" s="11"/>
      <c r="JZX58" s="11"/>
      <c r="JZY58" s="11"/>
      <c r="JZZ58" s="11"/>
      <c r="KAA58" s="11"/>
      <c r="KAB58" s="11"/>
      <c r="KAC58" s="11"/>
      <c r="KAD58" s="11"/>
      <c r="KAE58" s="11"/>
      <c r="KAF58" s="11"/>
      <c r="KAG58" s="11"/>
      <c r="KAH58" s="11"/>
      <c r="KAI58" s="11"/>
      <c r="KAJ58" s="11"/>
      <c r="KAK58" s="11"/>
      <c r="KAL58" s="11"/>
      <c r="KAM58" s="11"/>
      <c r="KAN58" s="11"/>
      <c r="KAO58" s="11"/>
      <c r="KAP58" s="11"/>
      <c r="KAQ58" s="11"/>
      <c r="KAR58" s="11"/>
      <c r="KAS58" s="11"/>
      <c r="KAT58" s="11"/>
      <c r="KAU58" s="11"/>
      <c r="KAV58" s="11"/>
      <c r="KAW58" s="11"/>
      <c r="KAX58" s="11"/>
      <c r="KAY58" s="11"/>
      <c r="KAZ58" s="11"/>
      <c r="KBA58" s="11"/>
      <c r="KBB58" s="11"/>
      <c r="KBC58" s="11"/>
      <c r="KBD58" s="11"/>
      <c r="KBE58" s="11"/>
      <c r="KBF58" s="11"/>
      <c r="KBG58" s="11"/>
      <c r="KBH58" s="11"/>
      <c r="KBI58" s="11"/>
      <c r="KBJ58" s="11"/>
      <c r="KBK58" s="11"/>
      <c r="KBL58" s="11"/>
      <c r="KBM58" s="11"/>
      <c r="KBN58" s="11"/>
      <c r="KBO58" s="11"/>
      <c r="KBP58" s="11"/>
      <c r="KBQ58" s="11"/>
      <c r="KBR58" s="11"/>
      <c r="KBS58" s="11"/>
      <c r="KBT58" s="11"/>
      <c r="KBU58" s="11"/>
      <c r="KBV58" s="11"/>
      <c r="KBW58" s="11"/>
      <c r="KBX58" s="11"/>
      <c r="KBY58" s="11"/>
      <c r="KBZ58" s="11"/>
      <c r="KCA58" s="11"/>
      <c r="KCB58" s="11"/>
      <c r="KCC58" s="11"/>
      <c r="KCD58" s="11"/>
      <c r="KCE58" s="11"/>
      <c r="KCF58" s="11"/>
      <c r="KCG58" s="11"/>
      <c r="KCH58" s="11"/>
      <c r="KCI58" s="11"/>
      <c r="KCJ58" s="11"/>
      <c r="KCK58" s="11"/>
      <c r="KCL58" s="11"/>
      <c r="KCM58" s="11"/>
      <c r="KCN58" s="11"/>
      <c r="KCO58" s="11"/>
      <c r="KCP58" s="11"/>
      <c r="KCQ58" s="11"/>
      <c r="KCR58" s="11"/>
      <c r="KCS58" s="11"/>
      <c r="KCT58" s="11"/>
      <c r="KCU58" s="11"/>
      <c r="KCV58" s="11"/>
      <c r="KCW58" s="11"/>
      <c r="KCX58" s="11"/>
      <c r="KCY58" s="11"/>
      <c r="KCZ58" s="11"/>
      <c r="KDA58" s="11"/>
      <c r="KDB58" s="11"/>
      <c r="KDC58" s="11"/>
      <c r="KDD58" s="11"/>
      <c r="KDE58" s="11"/>
      <c r="KDF58" s="11"/>
      <c r="KDG58" s="11"/>
      <c r="KDH58" s="11"/>
      <c r="KDI58" s="11"/>
      <c r="KDJ58" s="11"/>
      <c r="KDK58" s="11"/>
      <c r="KDL58" s="11"/>
      <c r="KDM58" s="11"/>
      <c r="KDN58" s="11"/>
      <c r="KDO58" s="11"/>
      <c r="KDP58" s="11"/>
      <c r="KDQ58" s="11"/>
      <c r="KDR58" s="11"/>
      <c r="KDS58" s="11"/>
      <c r="KDT58" s="11"/>
      <c r="KDU58" s="11"/>
      <c r="KDV58" s="11"/>
      <c r="KDW58" s="11"/>
      <c r="KDX58" s="11"/>
      <c r="KDY58" s="11"/>
      <c r="KDZ58" s="11"/>
      <c r="KEA58" s="11"/>
      <c r="KEB58" s="11"/>
      <c r="KEC58" s="11"/>
      <c r="KED58" s="11"/>
      <c r="KEE58" s="11"/>
      <c r="KEF58" s="11"/>
      <c r="KEG58" s="11"/>
      <c r="KEH58" s="11"/>
      <c r="KEI58" s="11"/>
      <c r="KEJ58" s="11"/>
      <c r="KEK58" s="11"/>
      <c r="KEL58" s="11"/>
      <c r="KEM58" s="11"/>
      <c r="KEN58" s="11"/>
      <c r="KEO58" s="11"/>
      <c r="KEP58" s="11"/>
      <c r="KEQ58" s="11"/>
      <c r="KER58" s="11"/>
      <c r="KES58" s="11"/>
      <c r="KET58" s="11"/>
      <c r="KEU58" s="11"/>
      <c r="KEV58" s="11"/>
      <c r="KEW58" s="11"/>
      <c r="KEX58" s="11"/>
      <c r="KEY58" s="11"/>
      <c r="KEZ58" s="11"/>
      <c r="KFA58" s="11"/>
      <c r="KFB58" s="11"/>
      <c r="KFC58" s="11"/>
      <c r="KFD58" s="11"/>
      <c r="KFE58" s="11"/>
      <c r="KFF58" s="11"/>
      <c r="KFG58" s="11"/>
      <c r="KFH58" s="11"/>
      <c r="KFI58" s="11"/>
      <c r="KFJ58" s="11"/>
      <c r="KFK58" s="11"/>
      <c r="KFL58" s="11"/>
      <c r="KFM58" s="11"/>
      <c r="KFN58" s="11"/>
      <c r="KFO58" s="11"/>
      <c r="KFP58" s="11"/>
      <c r="KFQ58" s="11"/>
      <c r="KFR58" s="11"/>
      <c r="KFS58" s="11"/>
      <c r="KFT58" s="11"/>
      <c r="KFU58" s="11"/>
      <c r="KFV58" s="11"/>
      <c r="KFW58" s="11"/>
      <c r="KFX58" s="11"/>
      <c r="KFY58" s="11"/>
      <c r="KFZ58" s="11"/>
      <c r="KGA58" s="11"/>
      <c r="KGB58" s="11"/>
      <c r="KGC58" s="11"/>
      <c r="KGD58" s="11"/>
      <c r="KGE58" s="11"/>
      <c r="KGF58" s="11"/>
      <c r="KGG58" s="11"/>
      <c r="KGH58" s="11"/>
      <c r="KGI58" s="11"/>
      <c r="KGJ58" s="11"/>
      <c r="KGK58" s="11"/>
      <c r="KGL58" s="11"/>
      <c r="KGM58" s="11"/>
      <c r="KGN58" s="11"/>
      <c r="KGO58" s="11"/>
      <c r="KGP58" s="11"/>
      <c r="KGQ58" s="11"/>
      <c r="KGR58" s="11"/>
      <c r="KGS58" s="11"/>
      <c r="KGT58" s="11"/>
      <c r="KGU58" s="11"/>
      <c r="KGV58" s="11"/>
      <c r="KGW58" s="11"/>
      <c r="KGX58" s="11"/>
      <c r="KGY58" s="11"/>
      <c r="KGZ58" s="11"/>
      <c r="KHA58" s="11"/>
      <c r="KHB58" s="11"/>
      <c r="KHC58" s="11"/>
      <c r="KHD58" s="11"/>
      <c r="KHE58" s="11"/>
      <c r="KHF58" s="11"/>
      <c r="KHG58" s="11"/>
      <c r="KHH58" s="11"/>
      <c r="KHI58" s="11"/>
      <c r="KHJ58" s="11"/>
      <c r="KHK58" s="11"/>
      <c r="KHL58" s="11"/>
      <c r="KHM58" s="11"/>
      <c r="KHN58" s="11"/>
      <c r="KHO58" s="11"/>
      <c r="KHP58" s="11"/>
      <c r="KHQ58" s="11"/>
      <c r="KHR58" s="11"/>
      <c r="KHS58" s="11"/>
      <c r="KHT58" s="11"/>
      <c r="KHU58" s="11"/>
      <c r="KHV58" s="11"/>
      <c r="KHW58" s="11"/>
      <c r="KHX58" s="11"/>
      <c r="KHY58" s="11"/>
      <c r="KHZ58" s="11"/>
      <c r="KIA58" s="11"/>
      <c r="KIB58" s="11"/>
      <c r="KIC58" s="11"/>
      <c r="KID58" s="11"/>
      <c r="KIE58" s="11"/>
      <c r="KIF58" s="11"/>
      <c r="KIG58" s="11"/>
      <c r="KIH58" s="11"/>
      <c r="KII58" s="11"/>
      <c r="KIJ58" s="11"/>
      <c r="KIK58" s="11"/>
      <c r="KIL58" s="11"/>
      <c r="KIM58" s="11"/>
      <c r="KIN58" s="11"/>
      <c r="KIO58" s="11"/>
      <c r="KIP58" s="11"/>
      <c r="KIQ58" s="11"/>
      <c r="KIR58" s="11"/>
      <c r="KIS58" s="11"/>
      <c r="KIT58" s="11"/>
      <c r="KIU58" s="11"/>
      <c r="KIV58" s="11"/>
      <c r="KIW58" s="11"/>
      <c r="KIX58" s="11"/>
      <c r="KIY58" s="11"/>
      <c r="KIZ58" s="11"/>
      <c r="KJA58" s="11"/>
      <c r="KJB58" s="11"/>
      <c r="KJC58" s="11"/>
      <c r="KJD58" s="11"/>
      <c r="KJE58" s="11"/>
      <c r="KJF58" s="11"/>
      <c r="KJG58" s="11"/>
      <c r="KJH58" s="11"/>
      <c r="KJI58" s="11"/>
      <c r="KJJ58" s="11"/>
      <c r="KJK58" s="11"/>
      <c r="KJL58" s="11"/>
      <c r="KJM58" s="11"/>
      <c r="KJN58" s="11"/>
      <c r="KJO58" s="11"/>
      <c r="KJP58" s="11"/>
      <c r="KJQ58" s="11"/>
      <c r="KJR58" s="11"/>
      <c r="KJS58" s="11"/>
      <c r="KJT58" s="11"/>
      <c r="KJU58" s="11"/>
      <c r="KJV58" s="11"/>
      <c r="KJW58" s="11"/>
      <c r="KJX58" s="11"/>
      <c r="KJY58" s="11"/>
      <c r="KJZ58" s="11"/>
      <c r="KKA58" s="11"/>
      <c r="KKB58" s="11"/>
      <c r="KKC58" s="11"/>
      <c r="KKD58" s="11"/>
      <c r="KKE58" s="11"/>
      <c r="KKF58" s="11"/>
      <c r="KKG58" s="11"/>
      <c r="KKH58" s="11"/>
      <c r="KKI58" s="11"/>
      <c r="KKJ58" s="11"/>
      <c r="KKK58" s="11"/>
      <c r="KKL58" s="11"/>
      <c r="KKM58" s="11"/>
      <c r="KKN58" s="11"/>
      <c r="KKO58" s="11"/>
      <c r="KKP58" s="11"/>
      <c r="KKQ58" s="11"/>
      <c r="KKR58" s="11"/>
      <c r="KKS58" s="11"/>
      <c r="KKT58" s="11"/>
      <c r="KKU58" s="11"/>
      <c r="KKV58" s="11"/>
      <c r="KKW58" s="11"/>
      <c r="KKX58" s="11"/>
      <c r="KKY58" s="11"/>
      <c r="KKZ58" s="11"/>
      <c r="KLA58" s="11"/>
      <c r="KLB58" s="11"/>
      <c r="KLC58" s="11"/>
      <c r="KLD58" s="11"/>
      <c r="KLE58" s="11"/>
      <c r="KLF58" s="11"/>
      <c r="KLG58" s="11"/>
      <c r="KLH58" s="11"/>
      <c r="KLI58" s="11"/>
      <c r="KLJ58" s="11"/>
      <c r="KLK58" s="11"/>
      <c r="KLL58" s="11"/>
      <c r="KLM58" s="11"/>
      <c r="KLN58" s="11"/>
      <c r="KLO58" s="11"/>
      <c r="KLP58" s="11"/>
      <c r="KLQ58" s="11"/>
      <c r="KLR58" s="11"/>
      <c r="KLS58" s="11"/>
      <c r="KLT58" s="11"/>
      <c r="KLU58" s="11"/>
      <c r="KLV58" s="11"/>
      <c r="KLW58" s="11"/>
      <c r="KLX58" s="11"/>
      <c r="KLY58" s="11"/>
      <c r="KLZ58" s="11"/>
      <c r="KMA58" s="11"/>
      <c r="KMB58" s="11"/>
      <c r="KMC58" s="11"/>
      <c r="KMD58" s="11"/>
      <c r="KME58" s="11"/>
      <c r="KMF58" s="11"/>
      <c r="KMG58" s="11"/>
      <c r="KMH58" s="11"/>
      <c r="KMI58" s="11"/>
      <c r="KMJ58" s="11"/>
      <c r="KMK58" s="11"/>
      <c r="KML58" s="11"/>
      <c r="KMM58" s="11"/>
      <c r="KMN58" s="11"/>
      <c r="KMO58" s="11"/>
      <c r="KMP58" s="11"/>
      <c r="KMQ58" s="11"/>
      <c r="KMR58" s="11"/>
      <c r="KMS58" s="11"/>
      <c r="KMT58" s="11"/>
      <c r="KMU58" s="11"/>
      <c r="KMV58" s="11"/>
      <c r="KMW58" s="11"/>
      <c r="KMX58" s="11"/>
      <c r="KMY58" s="11"/>
      <c r="KMZ58" s="11"/>
      <c r="KNA58" s="11"/>
      <c r="KNB58" s="11"/>
      <c r="KNC58" s="11"/>
      <c r="KND58" s="11"/>
      <c r="KNE58" s="11"/>
      <c r="KNF58" s="11"/>
      <c r="KNG58" s="11"/>
      <c r="KNH58" s="11"/>
      <c r="KNI58" s="11"/>
      <c r="KNJ58" s="11"/>
      <c r="KNK58" s="11"/>
      <c r="KNL58" s="11"/>
      <c r="KNM58" s="11"/>
      <c r="KNN58" s="11"/>
      <c r="KNO58" s="11"/>
      <c r="KNP58" s="11"/>
      <c r="KNQ58" s="11"/>
      <c r="KNR58" s="11"/>
      <c r="KNS58" s="11"/>
      <c r="KNT58" s="11"/>
      <c r="KNU58" s="11"/>
      <c r="KNV58" s="11"/>
      <c r="KNW58" s="11"/>
      <c r="KNX58" s="11"/>
      <c r="KNY58" s="11"/>
      <c r="KNZ58" s="11"/>
      <c r="KOA58" s="11"/>
      <c r="KOB58" s="11"/>
      <c r="KOC58" s="11"/>
      <c r="KOD58" s="11"/>
      <c r="KOE58" s="11"/>
      <c r="KOF58" s="11"/>
      <c r="KOG58" s="11"/>
      <c r="KOH58" s="11"/>
      <c r="KOI58" s="11"/>
      <c r="KOJ58" s="11"/>
      <c r="KOK58" s="11"/>
      <c r="KOL58" s="11"/>
      <c r="KOM58" s="11"/>
      <c r="KON58" s="11"/>
      <c r="KOO58" s="11"/>
      <c r="KOP58" s="11"/>
      <c r="KOQ58" s="11"/>
      <c r="KOR58" s="11"/>
      <c r="KOS58" s="11"/>
      <c r="KOT58" s="11"/>
      <c r="KOU58" s="11"/>
      <c r="KOV58" s="11"/>
      <c r="KOW58" s="11"/>
      <c r="KOX58" s="11"/>
      <c r="KOY58" s="11"/>
      <c r="KOZ58" s="11"/>
      <c r="KPA58" s="11"/>
      <c r="KPB58" s="11"/>
      <c r="KPC58" s="11"/>
      <c r="KPD58" s="11"/>
      <c r="KPE58" s="11"/>
      <c r="KPF58" s="11"/>
      <c r="KPG58" s="11"/>
      <c r="KPH58" s="11"/>
      <c r="KPI58" s="11"/>
      <c r="KPJ58" s="11"/>
      <c r="KPK58" s="11"/>
      <c r="KPL58" s="11"/>
      <c r="KPM58" s="11"/>
      <c r="KPN58" s="11"/>
      <c r="KPO58" s="11"/>
      <c r="KPP58" s="11"/>
      <c r="KPQ58" s="11"/>
      <c r="KPR58" s="11"/>
      <c r="KPS58" s="11"/>
      <c r="KPT58" s="11"/>
      <c r="KPU58" s="11"/>
      <c r="KPV58" s="11"/>
      <c r="KPW58" s="11"/>
      <c r="KPX58" s="11"/>
      <c r="KPY58" s="11"/>
      <c r="KPZ58" s="11"/>
      <c r="KQA58" s="11"/>
      <c r="KQB58" s="11"/>
      <c r="KQC58" s="11"/>
      <c r="KQD58" s="11"/>
      <c r="KQE58" s="11"/>
      <c r="KQF58" s="11"/>
      <c r="KQG58" s="11"/>
      <c r="KQH58" s="11"/>
      <c r="KQI58" s="11"/>
      <c r="KQJ58" s="11"/>
      <c r="KQK58" s="11"/>
      <c r="KQL58" s="11"/>
      <c r="KQM58" s="11"/>
      <c r="KQN58" s="11"/>
      <c r="KQO58" s="11"/>
      <c r="KQP58" s="11"/>
      <c r="KQQ58" s="11"/>
      <c r="KQR58" s="11"/>
      <c r="KQS58" s="11"/>
      <c r="KQT58" s="11"/>
      <c r="KQU58" s="11"/>
      <c r="KQV58" s="11"/>
      <c r="KQW58" s="11"/>
      <c r="KQX58" s="11"/>
      <c r="KQY58" s="11"/>
      <c r="KQZ58" s="11"/>
      <c r="KRA58" s="11"/>
      <c r="KRB58" s="11"/>
      <c r="KRC58" s="11"/>
      <c r="KRD58" s="11"/>
      <c r="KRE58" s="11"/>
      <c r="KRF58" s="11"/>
      <c r="KRG58" s="11"/>
      <c r="KRH58" s="11"/>
      <c r="KRI58" s="11"/>
      <c r="KRJ58" s="11"/>
      <c r="KRK58" s="11"/>
      <c r="KRL58" s="11"/>
      <c r="KRM58" s="11"/>
      <c r="KRN58" s="11"/>
      <c r="KRO58" s="11"/>
      <c r="KRP58" s="11"/>
      <c r="KRQ58" s="11"/>
      <c r="KRR58" s="11"/>
      <c r="KRS58" s="11"/>
      <c r="KRT58" s="11"/>
      <c r="KRU58" s="11"/>
      <c r="KRV58" s="11"/>
      <c r="KRW58" s="11"/>
      <c r="KRX58" s="11"/>
      <c r="KRY58" s="11"/>
      <c r="KRZ58" s="11"/>
      <c r="KSA58" s="11"/>
      <c r="KSB58" s="11"/>
      <c r="KSC58" s="11"/>
      <c r="KSD58" s="11"/>
      <c r="KSE58" s="11"/>
      <c r="KSF58" s="11"/>
      <c r="KSG58" s="11"/>
      <c r="KSH58" s="11"/>
      <c r="KSI58" s="11"/>
      <c r="KSJ58" s="11"/>
      <c r="KSK58" s="11"/>
      <c r="KSL58" s="11"/>
      <c r="KSM58" s="11"/>
      <c r="KSN58" s="11"/>
      <c r="KSO58" s="11"/>
      <c r="KSP58" s="11"/>
      <c r="KSQ58" s="11"/>
      <c r="KSR58" s="11"/>
      <c r="KSS58" s="11"/>
      <c r="KST58" s="11"/>
      <c r="KSU58" s="11"/>
      <c r="KSV58" s="11"/>
      <c r="KSW58" s="11"/>
      <c r="KSX58" s="11"/>
      <c r="KSY58" s="11"/>
      <c r="KSZ58" s="11"/>
      <c r="KTA58" s="11"/>
      <c r="KTB58" s="11"/>
      <c r="KTC58" s="11"/>
      <c r="KTD58" s="11"/>
      <c r="KTE58" s="11"/>
      <c r="KTF58" s="11"/>
      <c r="KTG58" s="11"/>
      <c r="KTH58" s="11"/>
      <c r="KTI58" s="11"/>
      <c r="KTJ58" s="11"/>
      <c r="KTK58" s="11"/>
      <c r="KTL58" s="11"/>
      <c r="KTM58" s="11"/>
      <c r="KTN58" s="11"/>
      <c r="KTO58" s="11"/>
      <c r="KTP58" s="11"/>
      <c r="KTQ58" s="11"/>
      <c r="KTR58" s="11"/>
      <c r="KTS58" s="11"/>
      <c r="KTT58" s="11"/>
      <c r="KTU58" s="11"/>
      <c r="KTV58" s="11"/>
      <c r="KTW58" s="11"/>
      <c r="KTX58" s="11"/>
      <c r="KTY58" s="11"/>
      <c r="KTZ58" s="11"/>
      <c r="KUA58" s="11"/>
      <c r="KUB58" s="11"/>
      <c r="KUC58" s="11"/>
      <c r="KUD58" s="11"/>
      <c r="KUE58" s="11"/>
      <c r="KUF58" s="11"/>
      <c r="KUG58" s="11"/>
      <c r="KUH58" s="11"/>
      <c r="KUI58" s="11"/>
      <c r="KUJ58" s="11"/>
      <c r="KUK58" s="11"/>
      <c r="KUL58" s="11"/>
      <c r="KUM58" s="11"/>
      <c r="KUN58" s="11"/>
      <c r="KUO58" s="11"/>
      <c r="KUP58" s="11"/>
      <c r="KUQ58" s="11"/>
      <c r="KUR58" s="11"/>
      <c r="KUS58" s="11"/>
      <c r="KUT58" s="11"/>
      <c r="KUU58" s="11"/>
      <c r="KUV58" s="11"/>
      <c r="KUW58" s="11"/>
      <c r="KUX58" s="11"/>
      <c r="KUY58" s="11"/>
      <c r="KUZ58" s="11"/>
      <c r="KVA58" s="11"/>
      <c r="KVB58" s="11"/>
      <c r="KVC58" s="11"/>
      <c r="KVD58" s="11"/>
      <c r="KVE58" s="11"/>
      <c r="KVF58" s="11"/>
      <c r="KVG58" s="11"/>
      <c r="KVH58" s="11"/>
      <c r="KVI58" s="11"/>
      <c r="KVJ58" s="11"/>
      <c r="KVK58" s="11"/>
      <c r="KVL58" s="11"/>
      <c r="KVM58" s="11"/>
      <c r="KVN58" s="11"/>
      <c r="KVO58" s="11"/>
      <c r="KVP58" s="11"/>
      <c r="KVQ58" s="11"/>
      <c r="KVR58" s="11"/>
      <c r="KVS58" s="11"/>
      <c r="KVT58" s="11"/>
      <c r="KVU58" s="11"/>
      <c r="KVV58" s="11"/>
      <c r="KVW58" s="11"/>
      <c r="KVX58" s="11"/>
      <c r="KVY58" s="11"/>
      <c r="KVZ58" s="11"/>
      <c r="KWA58" s="11"/>
      <c r="KWB58" s="11"/>
      <c r="KWC58" s="11"/>
      <c r="KWD58" s="11"/>
      <c r="KWE58" s="11"/>
      <c r="KWF58" s="11"/>
      <c r="KWG58" s="11"/>
      <c r="KWH58" s="11"/>
      <c r="KWI58" s="11"/>
      <c r="KWJ58" s="11"/>
      <c r="KWK58" s="11"/>
      <c r="KWL58" s="11"/>
      <c r="KWM58" s="11"/>
      <c r="KWN58" s="11"/>
      <c r="KWO58" s="11"/>
      <c r="KWP58" s="11"/>
      <c r="KWQ58" s="11"/>
      <c r="KWR58" s="11"/>
      <c r="KWS58" s="11"/>
      <c r="KWT58" s="11"/>
      <c r="KWU58" s="11"/>
      <c r="KWV58" s="11"/>
      <c r="KWW58" s="11"/>
      <c r="KWX58" s="11"/>
      <c r="KWY58" s="11"/>
      <c r="KWZ58" s="11"/>
      <c r="KXA58" s="11"/>
      <c r="KXB58" s="11"/>
      <c r="KXC58" s="11"/>
      <c r="KXD58" s="11"/>
      <c r="KXE58" s="11"/>
      <c r="KXF58" s="11"/>
      <c r="KXG58" s="11"/>
      <c r="KXH58" s="11"/>
      <c r="KXI58" s="11"/>
      <c r="KXJ58" s="11"/>
      <c r="KXK58" s="11"/>
      <c r="KXL58" s="11"/>
      <c r="KXM58" s="11"/>
      <c r="KXN58" s="11"/>
      <c r="KXO58" s="11"/>
      <c r="KXP58" s="11"/>
      <c r="KXQ58" s="11"/>
      <c r="KXR58" s="11"/>
      <c r="KXS58" s="11"/>
      <c r="KXT58" s="11"/>
      <c r="KXU58" s="11"/>
      <c r="KXV58" s="11"/>
      <c r="KXW58" s="11"/>
      <c r="KXX58" s="11"/>
      <c r="KXY58" s="11"/>
      <c r="KXZ58" s="11"/>
      <c r="KYA58" s="11"/>
      <c r="KYB58" s="11"/>
      <c r="KYC58" s="11"/>
      <c r="KYD58" s="11"/>
      <c r="KYE58" s="11"/>
      <c r="KYF58" s="11"/>
      <c r="KYG58" s="11"/>
      <c r="KYH58" s="11"/>
      <c r="KYI58" s="11"/>
      <c r="KYJ58" s="11"/>
      <c r="KYK58" s="11"/>
      <c r="KYL58" s="11"/>
      <c r="KYM58" s="11"/>
      <c r="KYN58" s="11"/>
      <c r="KYO58" s="11"/>
      <c r="KYP58" s="11"/>
      <c r="KYQ58" s="11"/>
      <c r="KYR58" s="11"/>
      <c r="KYS58" s="11"/>
      <c r="KYT58" s="11"/>
      <c r="KYU58" s="11"/>
      <c r="KYV58" s="11"/>
      <c r="KYW58" s="11"/>
      <c r="KYX58" s="11"/>
      <c r="KYY58" s="11"/>
      <c r="KYZ58" s="11"/>
      <c r="KZA58" s="11"/>
      <c r="KZB58" s="11"/>
      <c r="KZC58" s="11"/>
      <c r="KZD58" s="11"/>
      <c r="KZE58" s="11"/>
      <c r="KZF58" s="11"/>
      <c r="KZG58" s="11"/>
      <c r="KZH58" s="11"/>
      <c r="KZI58" s="11"/>
      <c r="KZJ58" s="11"/>
      <c r="KZK58" s="11"/>
      <c r="KZL58" s="11"/>
      <c r="KZM58" s="11"/>
      <c r="KZN58" s="11"/>
      <c r="KZO58" s="11"/>
      <c r="KZP58" s="11"/>
      <c r="KZQ58" s="11"/>
      <c r="KZR58" s="11"/>
      <c r="KZS58" s="11"/>
      <c r="KZT58" s="11"/>
      <c r="KZU58" s="11"/>
      <c r="KZV58" s="11"/>
      <c r="KZW58" s="11"/>
      <c r="KZX58" s="11"/>
      <c r="KZY58" s="11"/>
      <c r="KZZ58" s="11"/>
      <c r="LAA58" s="11"/>
      <c r="LAB58" s="11"/>
      <c r="LAC58" s="11"/>
      <c r="LAD58" s="11"/>
      <c r="LAE58" s="11"/>
      <c r="LAF58" s="11"/>
      <c r="LAG58" s="11"/>
      <c r="LAH58" s="11"/>
      <c r="LAI58" s="11"/>
      <c r="LAJ58" s="11"/>
      <c r="LAK58" s="11"/>
      <c r="LAL58" s="11"/>
      <c r="LAM58" s="11"/>
      <c r="LAN58" s="11"/>
      <c r="LAO58" s="11"/>
      <c r="LAP58" s="11"/>
      <c r="LAQ58" s="11"/>
      <c r="LAR58" s="11"/>
      <c r="LAS58" s="11"/>
      <c r="LAT58" s="11"/>
      <c r="LAU58" s="11"/>
      <c r="LAV58" s="11"/>
      <c r="LAW58" s="11"/>
      <c r="LAX58" s="11"/>
      <c r="LAY58" s="11"/>
      <c r="LAZ58" s="11"/>
      <c r="LBA58" s="11"/>
      <c r="LBB58" s="11"/>
      <c r="LBC58" s="11"/>
      <c r="LBD58" s="11"/>
      <c r="LBE58" s="11"/>
      <c r="LBF58" s="11"/>
      <c r="LBG58" s="11"/>
      <c r="LBH58" s="11"/>
      <c r="LBI58" s="11"/>
      <c r="LBJ58" s="11"/>
      <c r="LBK58" s="11"/>
      <c r="LBL58" s="11"/>
      <c r="LBM58" s="11"/>
      <c r="LBN58" s="11"/>
      <c r="LBO58" s="11"/>
      <c r="LBP58" s="11"/>
      <c r="LBQ58" s="11"/>
      <c r="LBR58" s="11"/>
      <c r="LBS58" s="11"/>
      <c r="LBT58" s="11"/>
      <c r="LBU58" s="11"/>
      <c r="LBV58" s="11"/>
      <c r="LBW58" s="11"/>
      <c r="LBX58" s="11"/>
      <c r="LBY58" s="11"/>
      <c r="LBZ58" s="11"/>
      <c r="LCA58" s="11"/>
      <c r="LCB58" s="11"/>
      <c r="LCC58" s="11"/>
      <c r="LCD58" s="11"/>
      <c r="LCE58" s="11"/>
      <c r="LCF58" s="11"/>
      <c r="LCG58" s="11"/>
      <c r="LCH58" s="11"/>
      <c r="LCI58" s="11"/>
      <c r="LCJ58" s="11"/>
      <c r="LCK58" s="11"/>
      <c r="LCL58" s="11"/>
      <c r="LCM58" s="11"/>
      <c r="LCN58" s="11"/>
      <c r="LCO58" s="11"/>
      <c r="LCP58" s="11"/>
      <c r="LCQ58" s="11"/>
      <c r="LCR58" s="11"/>
      <c r="LCS58" s="11"/>
      <c r="LCT58" s="11"/>
      <c r="LCU58" s="11"/>
      <c r="LCV58" s="11"/>
      <c r="LCW58" s="11"/>
      <c r="LCX58" s="11"/>
      <c r="LCY58" s="11"/>
      <c r="LCZ58" s="11"/>
      <c r="LDA58" s="11"/>
      <c r="LDB58" s="11"/>
      <c r="LDC58" s="11"/>
      <c r="LDD58" s="11"/>
      <c r="LDE58" s="11"/>
      <c r="LDF58" s="11"/>
      <c r="LDG58" s="11"/>
      <c r="LDH58" s="11"/>
      <c r="LDI58" s="11"/>
      <c r="LDJ58" s="11"/>
      <c r="LDK58" s="11"/>
      <c r="LDL58" s="11"/>
      <c r="LDM58" s="11"/>
      <c r="LDN58" s="11"/>
      <c r="LDO58" s="11"/>
      <c r="LDP58" s="11"/>
      <c r="LDQ58" s="11"/>
      <c r="LDR58" s="11"/>
      <c r="LDS58" s="11"/>
      <c r="LDT58" s="11"/>
      <c r="LDU58" s="11"/>
      <c r="LDV58" s="11"/>
      <c r="LDW58" s="11"/>
      <c r="LDX58" s="11"/>
      <c r="LDY58" s="11"/>
      <c r="LDZ58" s="11"/>
      <c r="LEA58" s="11"/>
      <c r="LEB58" s="11"/>
      <c r="LEC58" s="11"/>
      <c r="LED58" s="11"/>
      <c r="LEE58" s="11"/>
      <c r="LEF58" s="11"/>
      <c r="LEG58" s="11"/>
      <c r="LEH58" s="11"/>
      <c r="LEI58" s="11"/>
      <c r="LEJ58" s="11"/>
      <c r="LEK58" s="11"/>
      <c r="LEL58" s="11"/>
      <c r="LEM58" s="11"/>
      <c r="LEN58" s="11"/>
      <c r="LEO58" s="11"/>
      <c r="LEP58" s="11"/>
      <c r="LEQ58" s="11"/>
      <c r="LER58" s="11"/>
      <c r="LES58" s="11"/>
      <c r="LET58" s="11"/>
      <c r="LEU58" s="11"/>
      <c r="LEV58" s="11"/>
      <c r="LEW58" s="11"/>
      <c r="LEX58" s="11"/>
      <c r="LEY58" s="11"/>
      <c r="LEZ58" s="11"/>
      <c r="LFA58" s="11"/>
      <c r="LFB58" s="11"/>
      <c r="LFC58" s="11"/>
      <c r="LFD58" s="11"/>
      <c r="LFE58" s="11"/>
      <c r="LFF58" s="11"/>
      <c r="LFG58" s="11"/>
      <c r="LFH58" s="11"/>
      <c r="LFI58" s="11"/>
      <c r="LFJ58" s="11"/>
      <c r="LFK58" s="11"/>
      <c r="LFL58" s="11"/>
      <c r="LFM58" s="11"/>
      <c r="LFN58" s="11"/>
      <c r="LFO58" s="11"/>
      <c r="LFP58" s="11"/>
      <c r="LFQ58" s="11"/>
      <c r="LFR58" s="11"/>
      <c r="LFS58" s="11"/>
      <c r="LFT58" s="11"/>
      <c r="LFU58" s="11"/>
      <c r="LFV58" s="11"/>
      <c r="LFW58" s="11"/>
      <c r="LFX58" s="11"/>
      <c r="LFY58" s="11"/>
      <c r="LFZ58" s="11"/>
      <c r="LGA58" s="11"/>
      <c r="LGB58" s="11"/>
      <c r="LGC58" s="11"/>
      <c r="LGD58" s="11"/>
      <c r="LGE58" s="11"/>
      <c r="LGF58" s="11"/>
      <c r="LGG58" s="11"/>
      <c r="LGH58" s="11"/>
      <c r="LGI58" s="11"/>
      <c r="LGJ58" s="11"/>
      <c r="LGK58" s="11"/>
      <c r="LGL58" s="11"/>
      <c r="LGM58" s="11"/>
      <c r="LGN58" s="11"/>
      <c r="LGO58" s="11"/>
      <c r="LGP58" s="11"/>
      <c r="LGQ58" s="11"/>
      <c r="LGR58" s="11"/>
      <c r="LGS58" s="11"/>
      <c r="LGT58" s="11"/>
      <c r="LGU58" s="11"/>
      <c r="LGV58" s="11"/>
      <c r="LGW58" s="11"/>
      <c r="LGX58" s="11"/>
      <c r="LGY58" s="11"/>
      <c r="LGZ58" s="11"/>
      <c r="LHA58" s="11"/>
      <c r="LHB58" s="11"/>
      <c r="LHC58" s="11"/>
      <c r="LHD58" s="11"/>
      <c r="LHE58" s="11"/>
      <c r="LHF58" s="11"/>
      <c r="LHG58" s="11"/>
      <c r="LHH58" s="11"/>
      <c r="LHI58" s="11"/>
      <c r="LHJ58" s="11"/>
      <c r="LHK58" s="11"/>
      <c r="LHL58" s="11"/>
      <c r="LHM58" s="11"/>
      <c r="LHN58" s="11"/>
      <c r="LHO58" s="11"/>
      <c r="LHP58" s="11"/>
      <c r="LHQ58" s="11"/>
      <c r="LHR58" s="11"/>
      <c r="LHS58" s="11"/>
      <c r="LHT58" s="11"/>
      <c r="LHU58" s="11"/>
      <c r="LHV58" s="11"/>
      <c r="LHW58" s="11"/>
      <c r="LHX58" s="11"/>
      <c r="LHY58" s="11"/>
      <c r="LHZ58" s="11"/>
      <c r="LIA58" s="11"/>
      <c r="LIB58" s="11"/>
      <c r="LIC58" s="11"/>
      <c r="LID58" s="11"/>
      <c r="LIE58" s="11"/>
      <c r="LIF58" s="11"/>
      <c r="LIG58" s="11"/>
      <c r="LIH58" s="11"/>
      <c r="LII58" s="11"/>
      <c r="LIJ58" s="11"/>
      <c r="LIK58" s="11"/>
      <c r="LIL58" s="11"/>
      <c r="LIM58" s="11"/>
      <c r="LIN58" s="11"/>
      <c r="LIO58" s="11"/>
      <c r="LIP58" s="11"/>
      <c r="LIQ58" s="11"/>
      <c r="LIR58" s="11"/>
      <c r="LIS58" s="11"/>
      <c r="LIT58" s="11"/>
      <c r="LIU58" s="11"/>
      <c r="LIV58" s="11"/>
      <c r="LIW58" s="11"/>
      <c r="LIX58" s="11"/>
      <c r="LIY58" s="11"/>
      <c r="LIZ58" s="11"/>
      <c r="LJA58" s="11"/>
      <c r="LJB58" s="11"/>
      <c r="LJC58" s="11"/>
      <c r="LJD58" s="11"/>
      <c r="LJE58" s="11"/>
      <c r="LJF58" s="11"/>
      <c r="LJG58" s="11"/>
      <c r="LJH58" s="11"/>
      <c r="LJI58" s="11"/>
      <c r="LJJ58" s="11"/>
      <c r="LJK58" s="11"/>
      <c r="LJL58" s="11"/>
      <c r="LJM58" s="11"/>
      <c r="LJN58" s="11"/>
      <c r="LJO58" s="11"/>
      <c r="LJP58" s="11"/>
      <c r="LJQ58" s="11"/>
      <c r="LJR58" s="11"/>
      <c r="LJS58" s="11"/>
      <c r="LJT58" s="11"/>
      <c r="LJU58" s="11"/>
      <c r="LJV58" s="11"/>
      <c r="LJW58" s="11"/>
      <c r="LJX58" s="11"/>
      <c r="LJY58" s="11"/>
      <c r="LJZ58" s="11"/>
      <c r="LKA58" s="11"/>
      <c r="LKB58" s="11"/>
      <c r="LKC58" s="11"/>
      <c r="LKD58" s="11"/>
      <c r="LKE58" s="11"/>
      <c r="LKF58" s="11"/>
      <c r="LKG58" s="11"/>
      <c r="LKH58" s="11"/>
      <c r="LKI58" s="11"/>
      <c r="LKJ58" s="11"/>
      <c r="LKK58" s="11"/>
      <c r="LKL58" s="11"/>
      <c r="LKM58" s="11"/>
      <c r="LKN58" s="11"/>
      <c r="LKO58" s="11"/>
      <c r="LKP58" s="11"/>
      <c r="LKQ58" s="11"/>
      <c r="LKR58" s="11"/>
      <c r="LKS58" s="11"/>
      <c r="LKT58" s="11"/>
      <c r="LKU58" s="11"/>
      <c r="LKV58" s="11"/>
      <c r="LKW58" s="11"/>
      <c r="LKX58" s="11"/>
      <c r="LKY58" s="11"/>
      <c r="LKZ58" s="11"/>
      <c r="LLA58" s="11"/>
      <c r="LLB58" s="11"/>
      <c r="LLC58" s="11"/>
      <c r="LLD58" s="11"/>
      <c r="LLE58" s="11"/>
      <c r="LLF58" s="11"/>
      <c r="LLG58" s="11"/>
      <c r="LLH58" s="11"/>
      <c r="LLI58" s="11"/>
      <c r="LLJ58" s="11"/>
      <c r="LLK58" s="11"/>
      <c r="LLL58" s="11"/>
      <c r="LLM58" s="11"/>
      <c r="LLN58" s="11"/>
      <c r="LLO58" s="11"/>
      <c r="LLP58" s="11"/>
      <c r="LLQ58" s="11"/>
      <c r="LLR58" s="11"/>
      <c r="LLS58" s="11"/>
      <c r="LLT58" s="11"/>
      <c r="LLU58" s="11"/>
      <c r="LLV58" s="11"/>
      <c r="LLW58" s="11"/>
      <c r="LLX58" s="11"/>
      <c r="LLY58" s="11"/>
      <c r="LLZ58" s="11"/>
      <c r="LMA58" s="11"/>
      <c r="LMB58" s="11"/>
      <c r="LMC58" s="11"/>
      <c r="LMD58" s="11"/>
      <c r="LME58" s="11"/>
      <c r="LMF58" s="11"/>
      <c r="LMG58" s="11"/>
      <c r="LMH58" s="11"/>
      <c r="LMI58" s="11"/>
      <c r="LMJ58" s="11"/>
      <c r="LMK58" s="11"/>
      <c r="LML58" s="11"/>
      <c r="LMM58" s="11"/>
      <c r="LMN58" s="11"/>
      <c r="LMO58" s="11"/>
      <c r="LMP58" s="11"/>
      <c r="LMQ58" s="11"/>
      <c r="LMR58" s="11"/>
      <c r="LMS58" s="11"/>
      <c r="LMT58" s="11"/>
      <c r="LMU58" s="11"/>
      <c r="LMV58" s="11"/>
      <c r="LMW58" s="11"/>
      <c r="LMX58" s="11"/>
      <c r="LMY58" s="11"/>
      <c r="LMZ58" s="11"/>
      <c r="LNA58" s="11"/>
      <c r="LNB58" s="11"/>
      <c r="LNC58" s="11"/>
      <c r="LND58" s="11"/>
      <c r="LNE58" s="11"/>
      <c r="LNF58" s="11"/>
      <c r="LNG58" s="11"/>
      <c r="LNH58" s="11"/>
      <c r="LNI58" s="11"/>
      <c r="LNJ58" s="11"/>
      <c r="LNK58" s="11"/>
      <c r="LNL58" s="11"/>
      <c r="LNM58" s="11"/>
      <c r="LNN58" s="11"/>
      <c r="LNO58" s="11"/>
      <c r="LNP58" s="11"/>
      <c r="LNQ58" s="11"/>
      <c r="LNR58" s="11"/>
      <c r="LNS58" s="11"/>
      <c r="LNT58" s="11"/>
      <c r="LNU58" s="11"/>
      <c r="LNV58" s="11"/>
      <c r="LNW58" s="11"/>
      <c r="LNX58" s="11"/>
      <c r="LNY58" s="11"/>
      <c r="LNZ58" s="11"/>
      <c r="LOA58" s="11"/>
      <c r="LOB58" s="11"/>
      <c r="LOC58" s="11"/>
      <c r="LOD58" s="11"/>
      <c r="LOE58" s="11"/>
      <c r="LOF58" s="11"/>
      <c r="LOG58" s="11"/>
      <c r="LOH58" s="11"/>
      <c r="LOI58" s="11"/>
      <c r="LOJ58" s="11"/>
      <c r="LOK58" s="11"/>
      <c r="LOL58" s="11"/>
      <c r="LOM58" s="11"/>
      <c r="LON58" s="11"/>
      <c r="LOO58" s="11"/>
      <c r="LOP58" s="11"/>
      <c r="LOQ58" s="11"/>
      <c r="LOR58" s="11"/>
      <c r="LOS58" s="11"/>
      <c r="LOT58" s="11"/>
      <c r="LOU58" s="11"/>
      <c r="LOV58" s="11"/>
      <c r="LOW58" s="11"/>
      <c r="LOX58" s="11"/>
      <c r="LOY58" s="11"/>
      <c r="LOZ58" s="11"/>
      <c r="LPA58" s="11"/>
      <c r="LPB58" s="11"/>
      <c r="LPC58" s="11"/>
      <c r="LPD58" s="11"/>
      <c r="LPE58" s="11"/>
      <c r="LPF58" s="11"/>
      <c r="LPG58" s="11"/>
      <c r="LPH58" s="11"/>
      <c r="LPI58" s="11"/>
      <c r="LPJ58" s="11"/>
      <c r="LPK58" s="11"/>
      <c r="LPL58" s="11"/>
      <c r="LPM58" s="11"/>
      <c r="LPN58" s="11"/>
      <c r="LPO58" s="11"/>
      <c r="LPP58" s="11"/>
      <c r="LPQ58" s="11"/>
      <c r="LPR58" s="11"/>
      <c r="LPS58" s="11"/>
      <c r="LPT58" s="11"/>
      <c r="LPU58" s="11"/>
      <c r="LPV58" s="11"/>
      <c r="LPW58" s="11"/>
      <c r="LPX58" s="11"/>
      <c r="LPY58" s="11"/>
      <c r="LPZ58" s="11"/>
      <c r="LQA58" s="11"/>
      <c r="LQB58" s="11"/>
      <c r="LQC58" s="11"/>
      <c r="LQD58" s="11"/>
      <c r="LQE58" s="11"/>
      <c r="LQF58" s="11"/>
      <c r="LQG58" s="11"/>
      <c r="LQH58" s="11"/>
      <c r="LQI58" s="11"/>
      <c r="LQJ58" s="11"/>
      <c r="LQK58" s="11"/>
      <c r="LQL58" s="11"/>
      <c r="LQM58" s="11"/>
      <c r="LQN58" s="11"/>
      <c r="LQO58" s="11"/>
      <c r="LQP58" s="11"/>
      <c r="LQQ58" s="11"/>
      <c r="LQR58" s="11"/>
      <c r="LQS58" s="11"/>
      <c r="LQT58" s="11"/>
      <c r="LQU58" s="11"/>
      <c r="LQV58" s="11"/>
      <c r="LQW58" s="11"/>
      <c r="LQX58" s="11"/>
      <c r="LQY58" s="11"/>
      <c r="LQZ58" s="11"/>
      <c r="LRA58" s="11"/>
      <c r="LRB58" s="11"/>
      <c r="LRC58" s="11"/>
      <c r="LRD58" s="11"/>
      <c r="LRE58" s="11"/>
      <c r="LRF58" s="11"/>
      <c r="LRG58" s="11"/>
      <c r="LRH58" s="11"/>
      <c r="LRI58" s="11"/>
      <c r="LRJ58" s="11"/>
      <c r="LRK58" s="11"/>
      <c r="LRL58" s="11"/>
      <c r="LRM58" s="11"/>
      <c r="LRN58" s="11"/>
      <c r="LRO58" s="11"/>
      <c r="LRP58" s="11"/>
      <c r="LRQ58" s="11"/>
      <c r="LRR58" s="11"/>
      <c r="LRS58" s="11"/>
      <c r="LRT58" s="11"/>
      <c r="LRU58" s="11"/>
      <c r="LRV58" s="11"/>
      <c r="LRW58" s="11"/>
      <c r="LRX58" s="11"/>
      <c r="LRY58" s="11"/>
      <c r="LRZ58" s="11"/>
      <c r="LSA58" s="11"/>
      <c r="LSB58" s="11"/>
      <c r="LSC58" s="11"/>
      <c r="LSD58" s="11"/>
      <c r="LSE58" s="11"/>
      <c r="LSF58" s="11"/>
      <c r="LSG58" s="11"/>
      <c r="LSH58" s="11"/>
      <c r="LSI58" s="11"/>
      <c r="LSJ58" s="11"/>
      <c r="LSK58" s="11"/>
      <c r="LSL58" s="11"/>
      <c r="LSM58" s="11"/>
      <c r="LSN58" s="11"/>
      <c r="LSO58" s="11"/>
      <c r="LSP58" s="11"/>
      <c r="LSQ58" s="11"/>
      <c r="LSR58" s="11"/>
      <c r="LSS58" s="11"/>
      <c r="LST58" s="11"/>
      <c r="LSU58" s="11"/>
      <c r="LSV58" s="11"/>
      <c r="LSW58" s="11"/>
      <c r="LSX58" s="11"/>
      <c r="LSY58" s="11"/>
      <c r="LSZ58" s="11"/>
      <c r="LTA58" s="11"/>
      <c r="LTB58" s="11"/>
      <c r="LTC58" s="11"/>
      <c r="LTD58" s="11"/>
      <c r="LTE58" s="11"/>
      <c r="LTF58" s="11"/>
      <c r="LTG58" s="11"/>
      <c r="LTH58" s="11"/>
      <c r="LTI58" s="11"/>
      <c r="LTJ58" s="11"/>
      <c r="LTK58" s="11"/>
      <c r="LTL58" s="11"/>
      <c r="LTM58" s="11"/>
      <c r="LTN58" s="11"/>
      <c r="LTO58" s="11"/>
      <c r="LTP58" s="11"/>
      <c r="LTQ58" s="11"/>
      <c r="LTR58" s="11"/>
      <c r="LTS58" s="11"/>
      <c r="LTT58" s="11"/>
      <c r="LTU58" s="11"/>
      <c r="LTV58" s="11"/>
      <c r="LTW58" s="11"/>
      <c r="LTX58" s="11"/>
      <c r="LTY58" s="11"/>
      <c r="LTZ58" s="11"/>
      <c r="LUA58" s="11"/>
      <c r="LUB58" s="11"/>
      <c r="LUC58" s="11"/>
      <c r="LUD58" s="11"/>
      <c r="LUE58" s="11"/>
      <c r="LUF58" s="11"/>
      <c r="LUG58" s="11"/>
      <c r="LUH58" s="11"/>
      <c r="LUI58" s="11"/>
      <c r="LUJ58" s="11"/>
      <c r="LUK58" s="11"/>
      <c r="LUL58" s="11"/>
      <c r="LUM58" s="11"/>
      <c r="LUN58" s="11"/>
      <c r="LUO58" s="11"/>
      <c r="LUP58" s="11"/>
      <c r="LUQ58" s="11"/>
      <c r="LUR58" s="11"/>
      <c r="LUS58" s="11"/>
      <c r="LUT58" s="11"/>
      <c r="LUU58" s="11"/>
      <c r="LUV58" s="11"/>
      <c r="LUW58" s="11"/>
      <c r="LUX58" s="11"/>
      <c r="LUY58" s="11"/>
      <c r="LUZ58" s="11"/>
      <c r="LVA58" s="11"/>
      <c r="LVB58" s="11"/>
      <c r="LVC58" s="11"/>
      <c r="LVD58" s="11"/>
      <c r="LVE58" s="11"/>
      <c r="LVF58" s="11"/>
      <c r="LVG58" s="11"/>
      <c r="LVH58" s="11"/>
      <c r="LVI58" s="11"/>
      <c r="LVJ58" s="11"/>
      <c r="LVK58" s="11"/>
      <c r="LVL58" s="11"/>
      <c r="LVM58" s="11"/>
      <c r="LVN58" s="11"/>
      <c r="LVO58" s="11"/>
      <c r="LVP58" s="11"/>
      <c r="LVQ58" s="11"/>
      <c r="LVR58" s="11"/>
      <c r="LVS58" s="11"/>
      <c r="LVT58" s="11"/>
      <c r="LVU58" s="11"/>
      <c r="LVV58" s="11"/>
      <c r="LVW58" s="11"/>
      <c r="LVX58" s="11"/>
      <c r="LVY58" s="11"/>
      <c r="LVZ58" s="11"/>
      <c r="LWA58" s="11"/>
      <c r="LWB58" s="11"/>
      <c r="LWC58" s="11"/>
      <c r="LWD58" s="11"/>
      <c r="LWE58" s="11"/>
      <c r="LWF58" s="11"/>
      <c r="LWG58" s="11"/>
      <c r="LWH58" s="11"/>
      <c r="LWI58" s="11"/>
      <c r="LWJ58" s="11"/>
      <c r="LWK58" s="11"/>
      <c r="LWL58" s="11"/>
      <c r="LWM58" s="11"/>
      <c r="LWN58" s="11"/>
      <c r="LWO58" s="11"/>
      <c r="LWP58" s="11"/>
      <c r="LWQ58" s="11"/>
      <c r="LWR58" s="11"/>
      <c r="LWS58" s="11"/>
      <c r="LWT58" s="11"/>
      <c r="LWU58" s="11"/>
      <c r="LWV58" s="11"/>
      <c r="LWW58" s="11"/>
      <c r="LWX58" s="11"/>
      <c r="LWY58" s="11"/>
      <c r="LWZ58" s="11"/>
      <c r="LXA58" s="11"/>
      <c r="LXB58" s="11"/>
      <c r="LXC58" s="11"/>
      <c r="LXD58" s="11"/>
      <c r="LXE58" s="11"/>
      <c r="LXF58" s="11"/>
      <c r="LXG58" s="11"/>
      <c r="LXH58" s="11"/>
      <c r="LXI58" s="11"/>
      <c r="LXJ58" s="11"/>
      <c r="LXK58" s="11"/>
      <c r="LXL58" s="11"/>
      <c r="LXM58" s="11"/>
      <c r="LXN58" s="11"/>
      <c r="LXO58" s="11"/>
      <c r="LXP58" s="11"/>
      <c r="LXQ58" s="11"/>
      <c r="LXR58" s="11"/>
      <c r="LXS58" s="11"/>
      <c r="LXT58" s="11"/>
      <c r="LXU58" s="11"/>
      <c r="LXV58" s="11"/>
      <c r="LXW58" s="11"/>
      <c r="LXX58" s="11"/>
      <c r="LXY58" s="11"/>
      <c r="LXZ58" s="11"/>
      <c r="LYA58" s="11"/>
      <c r="LYB58" s="11"/>
      <c r="LYC58" s="11"/>
      <c r="LYD58" s="11"/>
      <c r="LYE58" s="11"/>
      <c r="LYF58" s="11"/>
      <c r="LYG58" s="11"/>
      <c r="LYH58" s="11"/>
      <c r="LYI58" s="11"/>
      <c r="LYJ58" s="11"/>
      <c r="LYK58" s="11"/>
      <c r="LYL58" s="11"/>
      <c r="LYM58" s="11"/>
      <c r="LYN58" s="11"/>
      <c r="LYO58" s="11"/>
      <c r="LYP58" s="11"/>
      <c r="LYQ58" s="11"/>
      <c r="LYR58" s="11"/>
      <c r="LYS58" s="11"/>
      <c r="LYT58" s="11"/>
      <c r="LYU58" s="11"/>
      <c r="LYV58" s="11"/>
      <c r="LYW58" s="11"/>
      <c r="LYX58" s="11"/>
      <c r="LYY58" s="11"/>
      <c r="LYZ58" s="11"/>
      <c r="LZA58" s="11"/>
      <c r="LZB58" s="11"/>
      <c r="LZC58" s="11"/>
      <c r="LZD58" s="11"/>
      <c r="LZE58" s="11"/>
      <c r="LZF58" s="11"/>
      <c r="LZG58" s="11"/>
      <c r="LZH58" s="11"/>
      <c r="LZI58" s="11"/>
      <c r="LZJ58" s="11"/>
      <c r="LZK58" s="11"/>
      <c r="LZL58" s="11"/>
      <c r="LZM58" s="11"/>
      <c r="LZN58" s="11"/>
      <c r="LZO58" s="11"/>
      <c r="LZP58" s="11"/>
      <c r="LZQ58" s="11"/>
      <c r="LZR58" s="11"/>
      <c r="LZS58" s="11"/>
      <c r="LZT58" s="11"/>
      <c r="LZU58" s="11"/>
      <c r="LZV58" s="11"/>
      <c r="LZW58" s="11"/>
      <c r="LZX58" s="11"/>
      <c r="LZY58" s="11"/>
      <c r="LZZ58" s="11"/>
      <c r="MAA58" s="11"/>
      <c r="MAB58" s="11"/>
      <c r="MAC58" s="11"/>
      <c r="MAD58" s="11"/>
      <c r="MAE58" s="11"/>
      <c r="MAF58" s="11"/>
      <c r="MAG58" s="11"/>
      <c r="MAH58" s="11"/>
      <c r="MAI58" s="11"/>
      <c r="MAJ58" s="11"/>
      <c r="MAK58" s="11"/>
      <c r="MAL58" s="11"/>
      <c r="MAM58" s="11"/>
      <c r="MAN58" s="11"/>
      <c r="MAO58" s="11"/>
      <c r="MAP58" s="11"/>
      <c r="MAQ58" s="11"/>
      <c r="MAR58" s="11"/>
      <c r="MAS58" s="11"/>
      <c r="MAT58" s="11"/>
      <c r="MAU58" s="11"/>
      <c r="MAV58" s="11"/>
      <c r="MAW58" s="11"/>
      <c r="MAX58" s="11"/>
      <c r="MAY58" s="11"/>
      <c r="MAZ58" s="11"/>
      <c r="MBA58" s="11"/>
      <c r="MBB58" s="11"/>
      <c r="MBC58" s="11"/>
      <c r="MBD58" s="11"/>
      <c r="MBE58" s="11"/>
      <c r="MBF58" s="11"/>
      <c r="MBG58" s="11"/>
      <c r="MBH58" s="11"/>
      <c r="MBI58" s="11"/>
      <c r="MBJ58" s="11"/>
      <c r="MBK58" s="11"/>
      <c r="MBL58" s="11"/>
      <c r="MBM58" s="11"/>
      <c r="MBN58" s="11"/>
      <c r="MBO58" s="11"/>
      <c r="MBP58" s="11"/>
      <c r="MBQ58" s="11"/>
      <c r="MBR58" s="11"/>
      <c r="MBS58" s="11"/>
      <c r="MBT58" s="11"/>
      <c r="MBU58" s="11"/>
      <c r="MBV58" s="11"/>
      <c r="MBW58" s="11"/>
      <c r="MBX58" s="11"/>
      <c r="MBY58" s="11"/>
      <c r="MBZ58" s="11"/>
      <c r="MCA58" s="11"/>
      <c r="MCB58" s="11"/>
      <c r="MCC58" s="11"/>
      <c r="MCD58" s="11"/>
      <c r="MCE58" s="11"/>
      <c r="MCF58" s="11"/>
      <c r="MCG58" s="11"/>
      <c r="MCH58" s="11"/>
      <c r="MCI58" s="11"/>
      <c r="MCJ58" s="11"/>
      <c r="MCK58" s="11"/>
      <c r="MCL58" s="11"/>
      <c r="MCM58" s="11"/>
      <c r="MCN58" s="11"/>
      <c r="MCO58" s="11"/>
      <c r="MCP58" s="11"/>
      <c r="MCQ58" s="11"/>
      <c r="MCR58" s="11"/>
      <c r="MCS58" s="11"/>
      <c r="MCT58" s="11"/>
      <c r="MCU58" s="11"/>
      <c r="MCV58" s="11"/>
      <c r="MCW58" s="11"/>
      <c r="MCX58" s="11"/>
      <c r="MCY58" s="11"/>
      <c r="MCZ58" s="11"/>
      <c r="MDA58" s="11"/>
      <c r="MDB58" s="11"/>
      <c r="MDC58" s="11"/>
      <c r="MDD58" s="11"/>
      <c r="MDE58" s="11"/>
      <c r="MDF58" s="11"/>
      <c r="MDG58" s="11"/>
      <c r="MDH58" s="11"/>
      <c r="MDI58" s="11"/>
      <c r="MDJ58" s="11"/>
      <c r="MDK58" s="11"/>
      <c r="MDL58" s="11"/>
      <c r="MDM58" s="11"/>
      <c r="MDN58" s="11"/>
      <c r="MDO58" s="11"/>
      <c r="MDP58" s="11"/>
      <c r="MDQ58" s="11"/>
      <c r="MDR58" s="11"/>
      <c r="MDS58" s="11"/>
      <c r="MDT58" s="11"/>
      <c r="MDU58" s="11"/>
      <c r="MDV58" s="11"/>
      <c r="MDW58" s="11"/>
      <c r="MDX58" s="11"/>
      <c r="MDY58" s="11"/>
      <c r="MDZ58" s="11"/>
      <c r="MEA58" s="11"/>
      <c r="MEB58" s="11"/>
      <c r="MEC58" s="11"/>
      <c r="MED58" s="11"/>
      <c r="MEE58" s="11"/>
      <c r="MEF58" s="11"/>
      <c r="MEG58" s="11"/>
      <c r="MEH58" s="11"/>
      <c r="MEI58" s="11"/>
      <c r="MEJ58" s="11"/>
      <c r="MEK58" s="11"/>
      <c r="MEL58" s="11"/>
      <c r="MEM58" s="11"/>
      <c r="MEN58" s="11"/>
      <c r="MEO58" s="11"/>
      <c r="MEP58" s="11"/>
      <c r="MEQ58" s="11"/>
      <c r="MER58" s="11"/>
      <c r="MES58" s="11"/>
      <c r="MET58" s="11"/>
      <c r="MEU58" s="11"/>
      <c r="MEV58" s="11"/>
      <c r="MEW58" s="11"/>
      <c r="MEX58" s="11"/>
      <c r="MEY58" s="11"/>
      <c r="MEZ58" s="11"/>
      <c r="MFA58" s="11"/>
      <c r="MFB58" s="11"/>
      <c r="MFC58" s="11"/>
      <c r="MFD58" s="11"/>
      <c r="MFE58" s="11"/>
      <c r="MFF58" s="11"/>
      <c r="MFG58" s="11"/>
      <c r="MFH58" s="11"/>
      <c r="MFI58" s="11"/>
      <c r="MFJ58" s="11"/>
      <c r="MFK58" s="11"/>
      <c r="MFL58" s="11"/>
      <c r="MFM58" s="11"/>
      <c r="MFN58" s="11"/>
      <c r="MFO58" s="11"/>
      <c r="MFP58" s="11"/>
      <c r="MFQ58" s="11"/>
      <c r="MFR58" s="11"/>
      <c r="MFS58" s="11"/>
      <c r="MFT58" s="11"/>
      <c r="MFU58" s="11"/>
      <c r="MFV58" s="11"/>
      <c r="MFW58" s="11"/>
      <c r="MFX58" s="11"/>
      <c r="MFY58" s="11"/>
      <c r="MFZ58" s="11"/>
      <c r="MGA58" s="11"/>
      <c r="MGB58" s="11"/>
      <c r="MGC58" s="11"/>
      <c r="MGD58" s="11"/>
      <c r="MGE58" s="11"/>
      <c r="MGF58" s="11"/>
      <c r="MGG58" s="11"/>
      <c r="MGH58" s="11"/>
      <c r="MGI58" s="11"/>
      <c r="MGJ58" s="11"/>
      <c r="MGK58" s="11"/>
      <c r="MGL58" s="11"/>
      <c r="MGM58" s="11"/>
      <c r="MGN58" s="11"/>
      <c r="MGO58" s="11"/>
      <c r="MGP58" s="11"/>
      <c r="MGQ58" s="11"/>
      <c r="MGR58" s="11"/>
      <c r="MGS58" s="11"/>
      <c r="MGT58" s="11"/>
      <c r="MGU58" s="11"/>
      <c r="MGV58" s="11"/>
      <c r="MGW58" s="11"/>
      <c r="MGX58" s="11"/>
      <c r="MGY58" s="11"/>
      <c r="MGZ58" s="11"/>
      <c r="MHA58" s="11"/>
      <c r="MHB58" s="11"/>
      <c r="MHC58" s="11"/>
      <c r="MHD58" s="11"/>
      <c r="MHE58" s="11"/>
      <c r="MHF58" s="11"/>
      <c r="MHG58" s="11"/>
      <c r="MHH58" s="11"/>
      <c r="MHI58" s="11"/>
      <c r="MHJ58" s="11"/>
      <c r="MHK58" s="11"/>
      <c r="MHL58" s="11"/>
      <c r="MHM58" s="11"/>
      <c r="MHN58" s="11"/>
      <c r="MHO58" s="11"/>
      <c r="MHP58" s="11"/>
      <c r="MHQ58" s="11"/>
      <c r="MHR58" s="11"/>
      <c r="MHS58" s="11"/>
      <c r="MHT58" s="11"/>
      <c r="MHU58" s="11"/>
      <c r="MHV58" s="11"/>
      <c r="MHW58" s="11"/>
      <c r="MHX58" s="11"/>
      <c r="MHY58" s="11"/>
      <c r="MHZ58" s="11"/>
      <c r="MIA58" s="11"/>
      <c r="MIB58" s="11"/>
      <c r="MIC58" s="11"/>
      <c r="MID58" s="11"/>
      <c r="MIE58" s="11"/>
      <c r="MIF58" s="11"/>
      <c r="MIG58" s="11"/>
      <c r="MIH58" s="11"/>
      <c r="MII58" s="11"/>
      <c r="MIJ58" s="11"/>
      <c r="MIK58" s="11"/>
      <c r="MIL58" s="11"/>
      <c r="MIM58" s="11"/>
      <c r="MIN58" s="11"/>
      <c r="MIO58" s="11"/>
      <c r="MIP58" s="11"/>
      <c r="MIQ58" s="11"/>
      <c r="MIR58" s="11"/>
      <c r="MIS58" s="11"/>
      <c r="MIT58" s="11"/>
      <c r="MIU58" s="11"/>
      <c r="MIV58" s="11"/>
      <c r="MIW58" s="11"/>
      <c r="MIX58" s="11"/>
      <c r="MIY58" s="11"/>
      <c r="MIZ58" s="11"/>
      <c r="MJA58" s="11"/>
      <c r="MJB58" s="11"/>
      <c r="MJC58" s="11"/>
      <c r="MJD58" s="11"/>
      <c r="MJE58" s="11"/>
      <c r="MJF58" s="11"/>
      <c r="MJG58" s="11"/>
      <c r="MJH58" s="11"/>
      <c r="MJI58" s="11"/>
      <c r="MJJ58" s="11"/>
      <c r="MJK58" s="11"/>
      <c r="MJL58" s="11"/>
      <c r="MJM58" s="11"/>
      <c r="MJN58" s="11"/>
      <c r="MJO58" s="11"/>
      <c r="MJP58" s="11"/>
      <c r="MJQ58" s="11"/>
      <c r="MJR58" s="11"/>
      <c r="MJS58" s="11"/>
      <c r="MJT58" s="11"/>
      <c r="MJU58" s="11"/>
      <c r="MJV58" s="11"/>
      <c r="MJW58" s="11"/>
      <c r="MJX58" s="11"/>
      <c r="MJY58" s="11"/>
      <c r="MJZ58" s="11"/>
      <c r="MKA58" s="11"/>
      <c r="MKB58" s="11"/>
      <c r="MKC58" s="11"/>
      <c r="MKD58" s="11"/>
      <c r="MKE58" s="11"/>
      <c r="MKF58" s="11"/>
      <c r="MKG58" s="11"/>
      <c r="MKH58" s="11"/>
      <c r="MKI58" s="11"/>
      <c r="MKJ58" s="11"/>
      <c r="MKK58" s="11"/>
      <c r="MKL58" s="11"/>
      <c r="MKM58" s="11"/>
      <c r="MKN58" s="11"/>
      <c r="MKO58" s="11"/>
      <c r="MKP58" s="11"/>
      <c r="MKQ58" s="11"/>
      <c r="MKR58" s="11"/>
      <c r="MKS58" s="11"/>
      <c r="MKT58" s="11"/>
      <c r="MKU58" s="11"/>
      <c r="MKV58" s="11"/>
      <c r="MKW58" s="11"/>
      <c r="MKX58" s="11"/>
      <c r="MKY58" s="11"/>
      <c r="MKZ58" s="11"/>
      <c r="MLA58" s="11"/>
      <c r="MLB58" s="11"/>
      <c r="MLC58" s="11"/>
      <c r="MLD58" s="11"/>
      <c r="MLE58" s="11"/>
      <c r="MLF58" s="11"/>
      <c r="MLG58" s="11"/>
      <c r="MLH58" s="11"/>
      <c r="MLI58" s="11"/>
      <c r="MLJ58" s="11"/>
      <c r="MLK58" s="11"/>
      <c r="MLL58" s="11"/>
      <c r="MLM58" s="11"/>
      <c r="MLN58" s="11"/>
      <c r="MLO58" s="11"/>
      <c r="MLP58" s="11"/>
      <c r="MLQ58" s="11"/>
      <c r="MLR58" s="11"/>
      <c r="MLS58" s="11"/>
      <c r="MLT58" s="11"/>
      <c r="MLU58" s="11"/>
      <c r="MLV58" s="11"/>
      <c r="MLW58" s="11"/>
      <c r="MLX58" s="11"/>
      <c r="MLY58" s="11"/>
      <c r="MLZ58" s="11"/>
      <c r="MMA58" s="11"/>
      <c r="MMB58" s="11"/>
      <c r="MMC58" s="11"/>
      <c r="MMD58" s="11"/>
      <c r="MME58" s="11"/>
      <c r="MMF58" s="11"/>
      <c r="MMG58" s="11"/>
      <c r="MMH58" s="11"/>
      <c r="MMI58" s="11"/>
      <c r="MMJ58" s="11"/>
      <c r="MMK58" s="11"/>
      <c r="MML58" s="11"/>
      <c r="MMM58" s="11"/>
      <c r="MMN58" s="11"/>
      <c r="MMO58" s="11"/>
      <c r="MMP58" s="11"/>
      <c r="MMQ58" s="11"/>
      <c r="MMR58" s="11"/>
      <c r="MMS58" s="11"/>
      <c r="MMT58" s="11"/>
      <c r="MMU58" s="11"/>
      <c r="MMV58" s="11"/>
      <c r="MMW58" s="11"/>
      <c r="MMX58" s="11"/>
      <c r="MMY58" s="11"/>
      <c r="MMZ58" s="11"/>
      <c r="MNA58" s="11"/>
      <c r="MNB58" s="11"/>
      <c r="MNC58" s="11"/>
      <c r="MND58" s="11"/>
      <c r="MNE58" s="11"/>
      <c r="MNF58" s="11"/>
      <c r="MNG58" s="11"/>
      <c r="MNH58" s="11"/>
      <c r="MNI58" s="11"/>
      <c r="MNJ58" s="11"/>
      <c r="MNK58" s="11"/>
      <c r="MNL58" s="11"/>
      <c r="MNM58" s="11"/>
      <c r="MNN58" s="11"/>
      <c r="MNO58" s="11"/>
      <c r="MNP58" s="11"/>
      <c r="MNQ58" s="11"/>
      <c r="MNR58" s="11"/>
      <c r="MNS58" s="11"/>
      <c r="MNT58" s="11"/>
      <c r="MNU58" s="11"/>
      <c r="MNV58" s="11"/>
      <c r="MNW58" s="11"/>
      <c r="MNX58" s="11"/>
      <c r="MNY58" s="11"/>
      <c r="MNZ58" s="11"/>
      <c r="MOA58" s="11"/>
      <c r="MOB58" s="11"/>
      <c r="MOC58" s="11"/>
      <c r="MOD58" s="11"/>
      <c r="MOE58" s="11"/>
      <c r="MOF58" s="11"/>
      <c r="MOG58" s="11"/>
      <c r="MOH58" s="11"/>
      <c r="MOI58" s="11"/>
      <c r="MOJ58" s="11"/>
      <c r="MOK58" s="11"/>
      <c r="MOL58" s="11"/>
      <c r="MOM58" s="11"/>
      <c r="MON58" s="11"/>
      <c r="MOO58" s="11"/>
      <c r="MOP58" s="11"/>
      <c r="MOQ58" s="11"/>
      <c r="MOR58" s="11"/>
      <c r="MOS58" s="11"/>
      <c r="MOT58" s="11"/>
      <c r="MOU58" s="11"/>
      <c r="MOV58" s="11"/>
      <c r="MOW58" s="11"/>
      <c r="MOX58" s="11"/>
      <c r="MOY58" s="11"/>
      <c r="MOZ58" s="11"/>
      <c r="MPA58" s="11"/>
      <c r="MPB58" s="11"/>
      <c r="MPC58" s="11"/>
      <c r="MPD58" s="11"/>
      <c r="MPE58" s="11"/>
      <c r="MPF58" s="11"/>
      <c r="MPG58" s="11"/>
      <c r="MPH58" s="11"/>
      <c r="MPI58" s="11"/>
      <c r="MPJ58" s="11"/>
      <c r="MPK58" s="11"/>
      <c r="MPL58" s="11"/>
      <c r="MPM58" s="11"/>
      <c r="MPN58" s="11"/>
      <c r="MPO58" s="11"/>
      <c r="MPP58" s="11"/>
      <c r="MPQ58" s="11"/>
      <c r="MPR58" s="11"/>
      <c r="MPS58" s="11"/>
      <c r="MPT58" s="11"/>
      <c r="MPU58" s="11"/>
      <c r="MPV58" s="11"/>
      <c r="MPW58" s="11"/>
      <c r="MPX58" s="11"/>
      <c r="MPY58" s="11"/>
      <c r="MPZ58" s="11"/>
      <c r="MQA58" s="11"/>
      <c r="MQB58" s="11"/>
      <c r="MQC58" s="11"/>
      <c r="MQD58" s="11"/>
      <c r="MQE58" s="11"/>
      <c r="MQF58" s="11"/>
      <c r="MQG58" s="11"/>
      <c r="MQH58" s="11"/>
      <c r="MQI58" s="11"/>
      <c r="MQJ58" s="11"/>
      <c r="MQK58" s="11"/>
      <c r="MQL58" s="11"/>
      <c r="MQM58" s="11"/>
      <c r="MQN58" s="11"/>
      <c r="MQO58" s="11"/>
      <c r="MQP58" s="11"/>
      <c r="MQQ58" s="11"/>
      <c r="MQR58" s="11"/>
      <c r="MQS58" s="11"/>
      <c r="MQT58" s="11"/>
      <c r="MQU58" s="11"/>
      <c r="MQV58" s="11"/>
      <c r="MQW58" s="11"/>
      <c r="MQX58" s="11"/>
      <c r="MQY58" s="11"/>
      <c r="MQZ58" s="11"/>
      <c r="MRA58" s="11"/>
      <c r="MRB58" s="11"/>
      <c r="MRC58" s="11"/>
      <c r="MRD58" s="11"/>
      <c r="MRE58" s="11"/>
      <c r="MRF58" s="11"/>
      <c r="MRG58" s="11"/>
      <c r="MRH58" s="11"/>
      <c r="MRI58" s="11"/>
      <c r="MRJ58" s="11"/>
      <c r="MRK58" s="11"/>
      <c r="MRL58" s="11"/>
      <c r="MRM58" s="11"/>
      <c r="MRN58" s="11"/>
      <c r="MRO58" s="11"/>
      <c r="MRP58" s="11"/>
      <c r="MRQ58" s="11"/>
      <c r="MRR58" s="11"/>
      <c r="MRS58" s="11"/>
      <c r="MRT58" s="11"/>
      <c r="MRU58" s="11"/>
      <c r="MRV58" s="11"/>
      <c r="MRW58" s="11"/>
      <c r="MRX58" s="11"/>
      <c r="MRY58" s="11"/>
      <c r="MRZ58" s="11"/>
      <c r="MSA58" s="11"/>
      <c r="MSB58" s="11"/>
      <c r="MSC58" s="11"/>
      <c r="MSD58" s="11"/>
      <c r="MSE58" s="11"/>
      <c r="MSF58" s="11"/>
      <c r="MSG58" s="11"/>
      <c r="MSH58" s="11"/>
      <c r="MSI58" s="11"/>
      <c r="MSJ58" s="11"/>
      <c r="MSK58" s="11"/>
      <c r="MSL58" s="11"/>
      <c r="MSM58" s="11"/>
      <c r="MSN58" s="11"/>
      <c r="MSO58" s="11"/>
      <c r="MSP58" s="11"/>
      <c r="MSQ58" s="11"/>
      <c r="MSR58" s="11"/>
      <c r="MSS58" s="11"/>
      <c r="MST58" s="11"/>
      <c r="MSU58" s="11"/>
      <c r="MSV58" s="11"/>
      <c r="MSW58" s="11"/>
      <c r="MSX58" s="11"/>
      <c r="MSY58" s="11"/>
      <c r="MSZ58" s="11"/>
      <c r="MTA58" s="11"/>
      <c r="MTB58" s="11"/>
      <c r="MTC58" s="11"/>
      <c r="MTD58" s="11"/>
      <c r="MTE58" s="11"/>
      <c r="MTF58" s="11"/>
      <c r="MTG58" s="11"/>
      <c r="MTH58" s="11"/>
      <c r="MTI58" s="11"/>
      <c r="MTJ58" s="11"/>
      <c r="MTK58" s="11"/>
      <c r="MTL58" s="11"/>
      <c r="MTM58" s="11"/>
      <c r="MTN58" s="11"/>
      <c r="MTO58" s="11"/>
      <c r="MTP58" s="11"/>
      <c r="MTQ58" s="11"/>
      <c r="MTR58" s="11"/>
      <c r="MTS58" s="11"/>
      <c r="MTT58" s="11"/>
      <c r="MTU58" s="11"/>
      <c r="MTV58" s="11"/>
      <c r="MTW58" s="11"/>
      <c r="MTX58" s="11"/>
      <c r="MTY58" s="11"/>
      <c r="MTZ58" s="11"/>
      <c r="MUA58" s="11"/>
      <c r="MUB58" s="11"/>
      <c r="MUC58" s="11"/>
      <c r="MUD58" s="11"/>
      <c r="MUE58" s="11"/>
      <c r="MUF58" s="11"/>
      <c r="MUG58" s="11"/>
      <c r="MUH58" s="11"/>
      <c r="MUI58" s="11"/>
      <c r="MUJ58" s="11"/>
      <c r="MUK58" s="11"/>
      <c r="MUL58" s="11"/>
      <c r="MUM58" s="11"/>
      <c r="MUN58" s="11"/>
      <c r="MUO58" s="11"/>
      <c r="MUP58" s="11"/>
      <c r="MUQ58" s="11"/>
      <c r="MUR58" s="11"/>
      <c r="MUS58" s="11"/>
      <c r="MUT58" s="11"/>
      <c r="MUU58" s="11"/>
      <c r="MUV58" s="11"/>
      <c r="MUW58" s="11"/>
      <c r="MUX58" s="11"/>
      <c r="MUY58" s="11"/>
      <c r="MUZ58" s="11"/>
      <c r="MVA58" s="11"/>
      <c r="MVB58" s="11"/>
      <c r="MVC58" s="11"/>
      <c r="MVD58" s="11"/>
      <c r="MVE58" s="11"/>
      <c r="MVF58" s="11"/>
      <c r="MVG58" s="11"/>
      <c r="MVH58" s="11"/>
      <c r="MVI58" s="11"/>
      <c r="MVJ58" s="11"/>
      <c r="MVK58" s="11"/>
      <c r="MVL58" s="11"/>
      <c r="MVM58" s="11"/>
      <c r="MVN58" s="11"/>
      <c r="MVO58" s="11"/>
      <c r="MVP58" s="11"/>
      <c r="MVQ58" s="11"/>
      <c r="MVR58" s="11"/>
      <c r="MVS58" s="11"/>
      <c r="MVT58" s="11"/>
      <c r="MVU58" s="11"/>
      <c r="MVV58" s="11"/>
      <c r="MVW58" s="11"/>
      <c r="MVX58" s="11"/>
      <c r="MVY58" s="11"/>
      <c r="MVZ58" s="11"/>
      <c r="MWA58" s="11"/>
      <c r="MWB58" s="11"/>
      <c r="MWC58" s="11"/>
      <c r="MWD58" s="11"/>
      <c r="MWE58" s="11"/>
      <c r="MWF58" s="11"/>
      <c r="MWG58" s="11"/>
      <c r="MWH58" s="11"/>
      <c r="MWI58" s="11"/>
      <c r="MWJ58" s="11"/>
      <c r="MWK58" s="11"/>
      <c r="MWL58" s="11"/>
      <c r="MWM58" s="11"/>
      <c r="MWN58" s="11"/>
      <c r="MWO58" s="11"/>
      <c r="MWP58" s="11"/>
      <c r="MWQ58" s="11"/>
      <c r="MWR58" s="11"/>
      <c r="MWS58" s="11"/>
      <c r="MWT58" s="11"/>
      <c r="MWU58" s="11"/>
      <c r="MWV58" s="11"/>
      <c r="MWW58" s="11"/>
      <c r="MWX58" s="11"/>
      <c r="MWY58" s="11"/>
      <c r="MWZ58" s="11"/>
      <c r="MXA58" s="11"/>
      <c r="MXB58" s="11"/>
      <c r="MXC58" s="11"/>
      <c r="MXD58" s="11"/>
      <c r="MXE58" s="11"/>
      <c r="MXF58" s="11"/>
      <c r="MXG58" s="11"/>
      <c r="MXH58" s="11"/>
      <c r="MXI58" s="11"/>
      <c r="MXJ58" s="11"/>
      <c r="MXK58" s="11"/>
      <c r="MXL58" s="11"/>
      <c r="MXM58" s="11"/>
      <c r="MXN58" s="11"/>
      <c r="MXO58" s="11"/>
      <c r="MXP58" s="11"/>
      <c r="MXQ58" s="11"/>
      <c r="MXR58" s="11"/>
      <c r="MXS58" s="11"/>
      <c r="MXT58" s="11"/>
      <c r="MXU58" s="11"/>
      <c r="MXV58" s="11"/>
      <c r="MXW58" s="11"/>
      <c r="MXX58" s="11"/>
      <c r="MXY58" s="11"/>
      <c r="MXZ58" s="11"/>
      <c r="MYA58" s="11"/>
      <c r="MYB58" s="11"/>
      <c r="MYC58" s="11"/>
      <c r="MYD58" s="11"/>
      <c r="MYE58" s="11"/>
      <c r="MYF58" s="11"/>
      <c r="MYG58" s="11"/>
      <c r="MYH58" s="11"/>
      <c r="MYI58" s="11"/>
      <c r="MYJ58" s="11"/>
      <c r="MYK58" s="11"/>
      <c r="MYL58" s="11"/>
      <c r="MYM58" s="11"/>
      <c r="MYN58" s="11"/>
      <c r="MYO58" s="11"/>
      <c r="MYP58" s="11"/>
      <c r="MYQ58" s="11"/>
      <c r="MYR58" s="11"/>
      <c r="MYS58" s="11"/>
      <c r="MYT58" s="11"/>
      <c r="MYU58" s="11"/>
      <c r="MYV58" s="11"/>
      <c r="MYW58" s="11"/>
      <c r="MYX58" s="11"/>
      <c r="MYY58" s="11"/>
      <c r="MYZ58" s="11"/>
      <c r="MZA58" s="11"/>
      <c r="MZB58" s="11"/>
      <c r="MZC58" s="11"/>
      <c r="MZD58" s="11"/>
      <c r="MZE58" s="11"/>
      <c r="MZF58" s="11"/>
      <c r="MZG58" s="11"/>
      <c r="MZH58" s="11"/>
      <c r="MZI58" s="11"/>
      <c r="MZJ58" s="11"/>
      <c r="MZK58" s="11"/>
      <c r="MZL58" s="11"/>
      <c r="MZM58" s="11"/>
      <c r="MZN58" s="11"/>
      <c r="MZO58" s="11"/>
      <c r="MZP58" s="11"/>
      <c r="MZQ58" s="11"/>
      <c r="MZR58" s="11"/>
      <c r="MZS58" s="11"/>
      <c r="MZT58" s="11"/>
      <c r="MZU58" s="11"/>
      <c r="MZV58" s="11"/>
      <c r="MZW58" s="11"/>
      <c r="MZX58" s="11"/>
      <c r="MZY58" s="11"/>
      <c r="MZZ58" s="11"/>
      <c r="NAA58" s="11"/>
      <c r="NAB58" s="11"/>
      <c r="NAC58" s="11"/>
      <c r="NAD58" s="11"/>
      <c r="NAE58" s="11"/>
      <c r="NAF58" s="11"/>
      <c r="NAG58" s="11"/>
      <c r="NAH58" s="11"/>
      <c r="NAI58" s="11"/>
      <c r="NAJ58" s="11"/>
      <c r="NAK58" s="11"/>
      <c r="NAL58" s="11"/>
      <c r="NAM58" s="11"/>
      <c r="NAN58" s="11"/>
      <c r="NAO58" s="11"/>
      <c r="NAP58" s="11"/>
      <c r="NAQ58" s="11"/>
      <c r="NAR58" s="11"/>
      <c r="NAS58" s="11"/>
      <c r="NAT58" s="11"/>
      <c r="NAU58" s="11"/>
      <c r="NAV58" s="11"/>
      <c r="NAW58" s="11"/>
      <c r="NAX58" s="11"/>
      <c r="NAY58" s="11"/>
      <c r="NAZ58" s="11"/>
      <c r="NBA58" s="11"/>
      <c r="NBB58" s="11"/>
      <c r="NBC58" s="11"/>
      <c r="NBD58" s="11"/>
      <c r="NBE58" s="11"/>
      <c r="NBF58" s="11"/>
      <c r="NBG58" s="11"/>
      <c r="NBH58" s="11"/>
      <c r="NBI58" s="11"/>
      <c r="NBJ58" s="11"/>
      <c r="NBK58" s="11"/>
      <c r="NBL58" s="11"/>
      <c r="NBM58" s="11"/>
      <c r="NBN58" s="11"/>
      <c r="NBO58" s="11"/>
      <c r="NBP58" s="11"/>
      <c r="NBQ58" s="11"/>
      <c r="NBR58" s="11"/>
      <c r="NBS58" s="11"/>
      <c r="NBT58" s="11"/>
      <c r="NBU58" s="11"/>
      <c r="NBV58" s="11"/>
      <c r="NBW58" s="11"/>
      <c r="NBX58" s="11"/>
      <c r="NBY58" s="11"/>
      <c r="NBZ58" s="11"/>
      <c r="NCA58" s="11"/>
      <c r="NCB58" s="11"/>
      <c r="NCC58" s="11"/>
      <c r="NCD58" s="11"/>
      <c r="NCE58" s="11"/>
      <c r="NCF58" s="11"/>
      <c r="NCG58" s="11"/>
      <c r="NCH58" s="11"/>
      <c r="NCI58" s="11"/>
      <c r="NCJ58" s="11"/>
      <c r="NCK58" s="11"/>
      <c r="NCL58" s="11"/>
      <c r="NCM58" s="11"/>
      <c r="NCN58" s="11"/>
      <c r="NCO58" s="11"/>
      <c r="NCP58" s="11"/>
      <c r="NCQ58" s="11"/>
      <c r="NCR58" s="11"/>
      <c r="NCS58" s="11"/>
      <c r="NCT58" s="11"/>
      <c r="NCU58" s="11"/>
      <c r="NCV58" s="11"/>
      <c r="NCW58" s="11"/>
      <c r="NCX58" s="11"/>
      <c r="NCY58" s="11"/>
      <c r="NCZ58" s="11"/>
      <c r="NDA58" s="11"/>
      <c r="NDB58" s="11"/>
      <c r="NDC58" s="11"/>
      <c r="NDD58" s="11"/>
      <c r="NDE58" s="11"/>
      <c r="NDF58" s="11"/>
      <c r="NDG58" s="11"/>
      <c r="NDH58" s="11"/>
      <c r="NDI58" s="11"/>
      <c r="NDJ58" s="11"/>
      <c r="NDK58" s="11"/>
      <c r="NDL58" s="11"/>
      <c r="NDM58" s="11"/>
      <c r="NDN58" s="11"/>
      <c r="NDO58" s="11"/>
      <c r="NDP58" s="11"/>
      <c r="NDQ58" s="11"/>
      <c r="NDR58" s="11"/>
      <c r="NDS58" s="11"/>
      <c r="NDT58" s="11"/>
      <c r="NDU58" s="11"/>
      <c r="NDV58" s="11"/>
      <c r="NDW58" s="11"/>
      <c r="NDX58" s="11"/>
      <c r="NDY58" s="11"/>
      <c r="NDZ58" s="11"/>
      <c r="NEA58" s="11"/>
      <c r="NEB58" s="11"/>
      <c r="NEC58" s="11"/>
      <c r="NED58" s="11"/>
      <c r="NEE58" s="11"/>
      <c r="NEF58" s="11"/>
      <c r="NEG58" s="11"/>
      <c r="NEH58" s="11"/>
      <c r="NEI58" s="11"/>
      <c r="NEJ58" s="11"/>
      <c r="NEK58" s="11"/>
      <c r="NEL58" s="11"/>
      <c r="NEM58" s="11"/>
      <c r="NEN58" s="11"/>
      <c r="NEO58" s="11"/>
      <c r="NEP58" s="11"/>
      <c r="NEQ58" s="11"/>
      <c r="NER58" s="11"/>
      <c r="NES58" s="11"/>
      <c r="NET58" s="11"/>
      <c r="NEU58" s="11"/>
      <c r="NEV58" s="11"/>
      <c r="NEW58" s="11"/>
      <c r="NEX58" s="11"/>
      <c r="NEY58" s="11"/>
      <c r="NEZ58" s="11"/>
      <c r="NFA58" s="11"/>
      <c r="NFB58" s="11"/>
      <c r="NFC58" s="11"/>
      <c r="NFD58" s="11"/>
      <c r="NFE58" s="11"/>
      <c r="NFF58" s="11"/>
      <c r="NFG58" s="11"/>
      <c r="NFH58" s="11"/>
      <c r="NFI58" s="11"/>
      <c r="NFJ58" s="11"/>
      <c r="NFK58" s="11"/>
      <c r="NFL58" s="11"/>
      <c r="NFM58" s="11"/>
      <c r="NFN58" s="11"/>
      <c r="NFO58" s="11"/>
      <c r="NFP58" s="11"/>
      <c r="NFQ58" s="11"/>
      <c r="NFR58" s="11"/>
      <c r="NFS58" s="11"/>
      <c r="NFT58" s="11"/>
      <c r="NFU58" s="11"/>
      <c r="NFV58" s="11"/>
      <c r="NFW58" s="11"/>
      <c r="NFX58" s="11"/>
      <c r="NFY58" s="11"/>
      <c r="NFZ58" s="11"/>
      <c r="NGA58" s="11"/>
      <c r="NGB58" s="11"/>
      <c r="NGC58" s="11"/>
      <c r="NGD58" s="11"/>
      <c r="NGE58" s="11"/>
      <c r="NGF58" s="11"/>
      <c r="NGG58" s="11"/>
      <c r="NGH58" s="11"/>
      <c r="NGI58" s="11"/>
      <c r="NGJ58" s="11"/>
      <c r="NGK58" s="11"/>
      <c r="NGL58" s="11"/>
      <c r="NGM58" s="11"/>
      <c r="NGN58" s="11"/>
      <c r="NGO58" s="11"/>
      <c r="NGP58" s="11"/>
      <c r="NGQ58" s="11"/>
      <c r="NGR58" s="11"/>
      <c r="NGS58" s="11"/>
      <c r="NGT58" s="11"/>
      <c r="NGU58" s="11"/>
      <c r="NGV58" s="11"/>
      <c r="NGW58" s="11"/>
      <c r="NGX58" s="11"/>
      <c r="NGY58" s="11"/>
      <c r="NGZ58" s="11"/>
      <c r="NHA58" s="11"/>
      <c r="NHB58" s="11"/>
      <c r="NHC58" s="11"/>
      <c r="NHD58" s="11"/>
      <c r="NHE58" s="11"/>
      <c r="NHF58" s="11"/>
      <c r="NHG58" s="11"/>
      <c r="NHH58" s="11"/>
      <c r="NHI58" s="11"/>
      <c r="NHJ58" s="11"/>
      <c r="NHK58" s="11"/>
      <c r="NHL58" s="11"/>
      <c r="NHM58" s="11"/>
      <c r="NHN58" s="11"/>
      <c r="NHO58" s="11"/>
      <c r="NHP58" s="11"/>
      <c r="NHQ58" s="11"/>
      <c r="NHR58" s="11"/>
      <c r="NHS58" s="11"/>
      <c r="NHT58" s="11"/>
      <c r="NHU58" s="11"/>
      <c r="NHV58" s="11"/>
      <c r="NHW58" s="11"/>
      <c r="NHX58" s="11"/>
      <c r="NHY58" s="11"/>
      <c r="NHZ58" s="11"/>
      <c r="NIA58" s="11"/>
      <c r="NIB58" s="11"/>
      <c r="NIC58" s="11"/>
      <c r="NID58" s="11"/>
      <c r="NIE58" s="11"/>
      <c r="NIF58" s="11"/>
      <c r="NIG58" s="11"/>
      <c r="NIH58" s="11"/>
      <c r="NII58" s="11"/>
      <c r="NIJ58" s="11"/>
      <c r="NIK58" s="11"/>
      <c r="NIL58" s="11"/>
      <c r="NIM58" s="11"/>
      <c r="NIN58" s="11"/>
      <c r="NIO58" s="11"/>
      <c r="NIP58" s="11"/>
      <c r="NIQ58" s="11"/>
      <c r="NIR58" s="11"/>
      <c r="NIS58" s="11"/>
      <c r="NIT58" s="11"/>
      <c r="NIU58" s="11"/>
      <c r="NIV58" s="11"/>
      <c r="NIW58" s="11"/>
      <c r="NIX58" s="11"/>
      <c r="NIY58" s="11"/>
      <c r="NIZ58" s="11"/>
      <c r="NJA58" s="11"/>
      <c r="NJB58" s="11"/>
      <c r="NJC58" s="11"/>
      <c r="NJD58" s="11"/>
      <c r="NJE58" s="11"/>
      <c r="NJF58" s="11"/>
      <c r="NJG58" s="11"/>
      <c r="NJH58" s="11"/>
      <c r="NJI58" s="11"/>
      <c r="NJJ58" s="11"/>
      <c r="NJK58" s="11"/>
      <c r="NJL58" s="11"/>
      <c r="NJM58" s="11"/>
      <c r="NJN58" s="11"/>
      <c r="NJO58" s="11"/>
      <c r="NJP58" s="11"/>
      <c r="NJQ58" s="11"/>
      <c r="NJR58" s="11"/>
      <c r="NJS58" s="11"/>
      <c r="NJT58" s="11"/>
      <c r="NJU58" s="11"/>
      <c r="NJV58" s="11"/>
      <c r="NJW58" s="11"/>
      <c r="NJX58" s="11"/>
      <c r="NJY58" s="11"/>
      <c r="NJZ58" s="11"/>
      <c r="NKA58" s="11"/>
      <c r="NKB58" s="11"/>
      <c r="NKC58" s="11"/>
      <c r="NKD58" s="11"/>
      <c r="NKE58" s="11"/>
      <c r="NKF58" s="11"/>
      <c r="NKG58" s="11"/>
      <c r="NKH58" s="11"/>
      <c r="NKI58" s="11"/>
      <c r="NKJ58" s="11"/>
      <c r="NKK58" s="11"/>
      <c r="NKL58" s="11"/>
      <c r="NKM58" s="11"/>
      <c r="NKN58" s="11"/>
      <c r="NKO58" s="11"/>
      <c r="NKP58" s="11"/>
      <c r="NKQ58" s="11"/>
      <c r="NKR58" s="11"/>
      <c r="NKS58" s="11"/>
      <c r="NKT58" s="11"/>
      <c r="NKU58" s="11"/>
      <c r="NKV58" s="11"/>
      <c r="NKW58" s="11"/>
      <c r="NKX58" s="11"/>
      <c r="NKY58" s="11"/>
      <c r="NKZ58" s="11"/>
      <c r="NLA58" s="11"/>
      <c r="NLB58" s="11"/>
      <c r="NLC58" s="11"/>
      <c r="NLD58" s="11"/>
      <c r="NLE58" s="11"/>
      <c r="NLF58" s="11"/>
      <c r="NLG58" s="11"/>
      <c r="NLH58" s="11"/>
      <c r="NLI58" s="11"/>
      <c r="NLJ58" s="11"/>
      <c r="NLK58" s="11"/>
      <c r="NLL58" s="11"/>
      <c r="NLM58" s="11"/>
      <c r="NLN58" s="11"/>
      <c r="NLO58" s="11"/>
      <c r="NLP58" s="11"/>
      <c r="NLQ58" s="11"/>
      <c r="NLR58" s="11"/>
      <c r="NLS58" s="11"/>
      <c r="NLT58" s="11"/>
      <c r="NLU58" s="11"/>
      <c r="NLV58" s="11"/>
      <c r="NLW58" s="11"/>
      <c r="NLX58" s="11"/>
      <c r="NLY58" s="11"/>
      <c r="NLZ58" s="11"/>
      <c r="NMA58" s="11"/>
      <c r="NMB58" s="11"/>
      <c r="NMC58" s="11"/>
      <c r="NMD58" s="11"/>
      <c r="NME58" s="11"/>
      <c r="NMF58" s="11"/>
      <c r="NMG58" s="11"/>
      <c r="NMH58" s="11"/>
      <c r="NMI58" s="11"/>
      <c r="NMJ58" s="11"/>
      <c r="NMK58" s="11"/>
      <c r="NML58" s="11"/>
      <c r="NMM58" s="11"/>
      <c r="NMN58" s="11"/>
      <c r="NMO58" s="11"/>
      <c r="NMP58" s="11"/>
      <c r="NMQ58" s="11"/>
      <c r="NMR58" s="11"/>
      <c r="NMS58" s="11"/>
      <c r="NMT58" s="11"/>
      <c r="NMU58" s="11"/>
      <c r="NMV58" s="11"/>
      <c r="NMW58" s="11"/>
      <c r="NMX58" s="11"/>
      <c r="NMY58" s="11"/>
      <c r="NMZ58" s="11"/>
      <c r="NNA58" s="11"/>
      <c r="NNB58" s="11"/>
      <c r="NNC58" s="11"/>
      <c r="NND58" s="11"/>
      <c r="NNE58" s="11"/>
      <c r="NNF58" s="11"/>
      <c r="NNG58" s="11"/>
      <c r="NNH58" s="11"/>
      <c r="NNI58" s="11"/>
      <c r="NNJ58" s="11"/>
      <c r="NNK58" s="11"/>
      <c r="NNL58" s="11"/>
      <c r="NNM58" s="11"/>
      <c r="NNN58" s="11"/>
      <c r="NNO58" s="11"/>
      <c r="NNP58" s="11"/>
      <c r="NNQ58" s="11"/>
      <c r="NNR58" s="11"/>
      <c r="NNS58" s="11"/>
      <c r="NNT58" s="11"/>
      <c r="NNU58" s="11"/>
      <c r="NNV58" s="11"/>
      <c r="NNW58" s="11"/>
      <c r="NNX58" s="11"/>
      <c r="NNY58" s="11"/>
      <c r="NNZ58" s="11"/>
      <c r="NOA58" s="11"/>
      <c r="NOB58" s="11"/>
      <c r="NOC58" s="11"/>
      <c r="NOD58" s="11"/>
      <c r="NOE58" s="11"/>
      <c r="NOF58" s="11"/>
      <c r="NOG58" s="11"/>
      <c r="NOH58" s="11"/>
      <c r="NOI58" s="11"/>
      <c r="NOJ58" s="11"/>
      <c r="NOK58" s="11"/>
      <c r="NOL58" s="11"/>
      <c r="NOM58" s="11"/>
      <c r="NON58" s="11"/>
      <c r="NOO58" s="11"/>
      <c r="NOP58" s="11"/>
      <c r="NOQ58" s="11"/>
      <c r="NOR58" s="11"/>
      <c r="NOS58" s="11"/>
      <c r="NOT58" s="11"/>
      <c r="NOU58" s="11"/>
      <c r="NOV58" s="11"/>
      <c r="NOW58" s="11"/>
      <c r="NOX58" s="11"/>
      <c r="NOY58" s="11"/>
      <c r="NOZ58" s="11"/>
      <c r="NPA58" s="11"/>
      <c r="NPB58" s="11"/>
      <c r="NPC58" s="11"/>
      <c r="NPD58" s="11"/>
      <c r="NPE58" s="11"/>
      <c r="NPF58" s="11"/>
      <c r="NPG58" s="11"/>
      <c r="NPH58" s="11"/>
      <c r="NPI58" s="11"/>
      <c r="NPJ58" s="11"/>
      <c r="NPK58" s="11"/>
      <c r="NPL58" s="11"/>
      <c r="NPM58" s="11"/>
      <c r="NPN58" s="11"/>
      <c r="NPO58" s="11"/>
      <c r="NPP58" s="11"/>
      <c r="NPQ58" s="11"/>
      <c r="NPR58" s="11"/>
      <c r="NPS58" s="11"/>
      <c r="NPT58" s="11"/>
      <c r="NPU58" s="11"/>
      <c r="NPV58" s="11"/>
      <c r="NPW58" s="11"/>
      <c r="NPX58" s="11"/>
      <c r="NPY58" s="11"/>
      <c r="NPZ58" s="11"/>
      <c r="NQA58" s="11"/>
      <c r="NQB58" s="11"/>
      <c r="NQC58" s="11"/>
      <c r="NQD58" s="11"/>
      <c r="NQE58" s="11"/>
      <c r="NQF58" s="11"/>
      <c r="NQG58" s="11"/>
      <c r="NQH58" s="11"/>
      <c r="NQI58" s="11"/>
      <c r="NQJ58" s="11"/>
      <c r="NQK58" s="11"/>
      <c r="NQL58" s="11"/>
      <c r="NQM58" s="11"/>
      <c r="NQN58" s="11"/>
      <c r="NQO58" s="11"/>
      <c r="NQP58" s="11"/>
      <c r="NQQ58" s="11"/>
      <c r="NQR58" s="11"/>
      <c r="NQS58" s="11"/>
      <c r="NQT58" s="11"/>
      <c r="NQU58" s="11"/>
      <c r="NQV58" s="11"/>
      <c r="NQW58" s="11"/>
      <c r="NQX58" s="11"/>
      <c r="NQY58" s="11"/>
      <c r="NQZ58" s="11"/>
      <c r="NRA58" s="11"/>
      <c r="NRB58" s="11"/>
      <c r="NRC58" s="11"/>
      <c r="NRD58" s="11"/>
      <c r="NRE58" s="11"/>
      <c r="NRF58" s="11"/>
      <c r="NRG58" s="11"/>
      <c r="NRH58" s="11"/>
      <c r="NRI58" s="11"/>
      <c r="NRJ58" s="11"/>
      <c r="NRK58" s="11"/>
      <c r="NRL58" s="11"/>
      <c r="NRM58" s="11"/>
      <c r="NRN58" s="11"/>
      <c r="NRO58" s="11"/>
      <c r="NRP58" s="11"/>
      <c r="NRQ58" s="11"/>
      <c r="NRR58" s="11"/>
      <c r="NRS58" s="11"/>
      <c r="NRT58" s="11"/>
      <c r="NRU58" s="11"/>
      <c r="NRV58" s="11"/>
      <c r="NRW58" s="11"/>
      <c r="NRX58" s="11"/>
      <c r="NRY58" s="11"/>
      <c r="NRZ58" s="11"/>
      <c r="NSA58" s="11"/>
      <c r="NSB58" s="11"/>
      <c r="NSC58" s="11"/>
      <c r="NSD58" s="11"/>
      <c r="NSE58" s="11"/>
      <c r="NSF58" s="11"/>
      <c r="NSG58" s="11"/>
      <c r="NSH58" s="11"/>
      <c r="NSI58" s="11"/>
      <c r="NSJ58" s="11"/>
      <c r="NSK58" s="11"/>
      <c r="NSL58" s="11"/>
      <c r="NSM58" s="11"/>
      <c r="NSN58" s="11"/>
      <c r="NSO58" s="11"/>
      <c r="NSP58" s="11"/>
      <c r="NSQ58" s="11"/>
      <c r="NSR58" s="11"/>
      <c r="NSS58" s="11"/>
      <c r="NST58" s="11"/>
      <c r="NSU58" s="11"/>
      <c r="NSV58" s="11"/>
      <c r="NSW58" s="11"/>
      <c r="NSX58" s="11"/>
      <c r="NSY58" s="11"/>
      <c r="NSZ58" s="11"/>
      <c r="NTA58" s="11"/>
      <c r="NTB58" s="11"/>
      <c r="NTC58" s="11"/>
      <c r="NTD58" s="11"/>
      <c r="NTE58" s="11"/>
      <c r="NTF58" s="11"/>
      <c r="NTG58" s="11"/>
      <c r="NTH58" s="11"/>
      <c r="NTI58" s="11"/>
      <c r="NTJ58" s="11"/>
      <c r="NTK58" s="11"/>
      <c r="NTL58" s="11"/>
      <c r="NTM58" s="11"/>
      <c r="NTN58" s="11"/>
      <c r="NTO58" s="11"/>
      <c r="NTP58" s="11"/>
      <c r="NTQ58" s="11"/>
      <c r="NTR58" s="11"/>
      <c r="NTS58" s="11"/>
      <c r="NTT58" s="11"/>
      <c r="NTU58" s="11"/>
      <c r="NTV58" s="11"/>
      <c r="NTW58" s="11"/>
      <c r="NTX58" s="11"/>
      <c r="NTY58" s="11"/>
      <c r="NTZ58" s="11"/>
      <c r="NUA58" s="11"/>
      <c r="NUB58" s="11"/>
      <c r="NUC58" s="11"/>
      <c r="NUD58" s="11"/>
      <c r="NUE58" s="11"/>
      <c r="NUF58" s="11"/>
      <c r="NUG58" s="11"/>
      <c r="NUH58" s="11"/>
      <c r="NUI58" s="11"/>
      <c r="NUJ58" s="11"/>
      <c r="NUK58" s="11"/>
      <c r="NUL58" s="11"/>
      <c r="NUM58" s="11"/>
      <c r="NUN58" s="11"/>
      <c r="NUO58" s="11"/>
      <c r="NUP58" s="11"/>
      <c r="NUQ58" s="11"/>
      <c r="NUR58" s="11"/>
      <c r="NUS58" s="11"/>
      <c r="NUT58" s="11"/>
      <c r="NUU58" s="11"/>
      <c r="NUV58" s="11"/>
      <c r="NUW58" s="11"/>
      <c r="NUX58" s="11"/>
      <c r="NUY58" s="11"/>
      <c r="NUZ58" s="11"/>
      <c r="NVA58" s="11"/>
      <c r="NVB58" s="11"/>
      <c r="NVC58" s="11"/>
      <c r="NVD58" s="11"/>
      <c r="NVE58" s="11"/>
      <c r="NVF58" s="11"/>
      <c r="NVG58" s="11"/>
      <c r="NVH58" s="11"/>
      <c r="NVI58" s="11"/>
      <c r="NVJ58" s="11"/>
      <c r="NVK58" s="11"/>
      <c r="NVL58" s="11"/>
      <c r="NVM58" s="11"/>
      <c r="NVN58" s="11"/>
      <c r="NVO58" s="11"/>
      <c r="NVP58" s="11"/>
      <c r="NVQ58" s="11"/>
      <c r="NVR58" s="11"/>
      <c r="NVS58" s="11"/>
      <c r="NVT58" s="11"/>
      <c r="NVU58" s="11"/>
      <c r="NVV58" s="11"/>
      <c r="NVW58" s="11"/>
      <c r="NVX58" s="11"/>
      <c r="NVY58" s="11"/>
      <c r="NVZ58" s="11"/>
      <c r="NWA58" s="11"/>
      <c r="NWB58" s="11"/>
      <c r="NWC58" s="11"/>
      <c r="NWD58" s="11"/>
      <c r="NWE58" s="11"/>
      <c r="NWF58" s="11"/>
      <c r="NWG58" s="11"/>
      <c r="NWH58" s="11"/>
      <c r="NWI58" s="11"/>
      <c r="NWJ58" s="11"/>
      <c r="NWK58" s="11"/>
      <c r="NWL58" s="11"/>
      <c r="NWM58" s="11"/>
      <c r="NWN58" s="11"/>
      <c r="NWO58" s="11"/>
      <c r="NWP58" s="11"/>
      <c r="NWQ58" s="11"/>
      <c r="NWR58" s="11"/>
      <c r="NWS58" s="11"/>
      <c r="NWT58" s="11"/>
      <c r="NWU58" s="11"/>
      <c r="NWV58" s="11"/>
      <c r="NWW58" s="11"/>
      <c r="NWX58" s="11"/>
      <c r="NWY58" s="11"/>
      <c r="NWZ58" s="11"/>
      <c r="NXA58" s="11"/>
      <c r="NXB58" s="11"/>
      <c r="NXC58" s="11"/>
      <c r="NXD58" s="11"/>
      <c r="NXE58" s="11"/>
      <c r="NXF58" s="11"/>
      <c r="NXG58" s="11"/>
      <c r="NXH58" s="11"/>
      <c r="NXI58" s="11"/>
      <c r="NXJ58" s="11"/>
      <c r="NXK58" s="11"/>
      <c r="NXL58" s="11"/>
      <c r="NXM58" s="11"/>
      <c r="NXN58" s="11"/>
      <c r="NXO58" s="11"/>
      <c r="NXP58" s="11"/>
      <c r="NXQ58" s="11"/>
      <c r="NXR58" s="11"/>
      <c r="NXS58" s="11"/>
      <c r="NXT58" s="11"/>
      <c r="NXU58" s="11"/>
      <c r="NXV58" s="11"/>
      <c r="NXW58" s="11"/>
      <c r="NXX58" s="11"/>
      <c r="NXY58" s="11"/>
      <c r="NXZ58" s="11"/>
      <c r="NYA58" s="11"/>
      <c r="NYB58" s="11"/>
      <c r="NYC58" s="11"/>
      <c r="NYD58" s="11"/>
      <c r="NYE58" s="11"/>
      <c r="NYF58" s="11"/>
      <c r="NYG58" s="11"/>
      <c r="NYH58" s="11"/>
      <c r="NYI58" s="11"/>
      <c r="NYJ58" s="11"/>
      <c r="NYK58" s="11"/>
      <c r="NYL58" s="11"/>
      <c r="NYM58" s="11"/>
      <c r="NYN58" s="11"/>
      <c r="NYO58" s="11"/>
      <c r="NYP58" s="11"/>
      <c r="NYQ58" s="11"/>
      <c r="NYR58" s="11"/>
      <c r="NYS58" s="11"/>
      <c r="NYT58" s="11"/>
      <c r="NYU58" s="11"/>
      <c r="NYV58" s="11"/>
      <c r="NYW58" s="11"/>
      <c r="NYX58" s="11"/>
      <c r="NYY58" s="11"/>
      <c r="NYZ58" s="11"/>
      <c r="NZA58" s="11"/>
      <c r="NZB58" s="11"/>
      <c r="NZC58" s="11"/>
      <c r="NZD58" s="11"/>
      <c r="NZE58" s="11"/>
      <c r="NZF58" s="11"/>
      <c r="NZG58" s="11"/>
      <c r="NZH58" s="11"/>
      <c r="NZI58" s="11"/>
      <c r="NZJ58" s="11"/>
      <c r="NZK58" s="11"/>
      <c r="NZL58" s="11"/>
      <c r="NZM58" s="11"/>
      <c r="NZN58" s="11"/>
      <c r="NZO58" s="11"/>
      <c r="NZP58" s="11"/>
      <c r="NZQ58" s="11"/>
      <c r="NZR58" s="11"/>
      <c r="NZS58" s="11"/>
      <c r="NZT58" s="11"/>
      <c r="NZU58" s="11"/>
      <c r="NZV58" s="11"/>
      <c r="NZW58" s="11"/>
      <c r="NZX58" s="11"/>
      <c r="NZY58" s="11"/>
      <c r="NZZ58" s="11"/>
      <c r="OAA58" s="11"/>
      <c r="OAB58" s="11"/>
      <c r="OAC58" s="11"/>
      <c r="OAD58" s="11"/>
      <c r="OAE58" s="11"/>
      <c r="OAF58" s="11"/>
      <c r="OAG58" s="11"/>
      <c r="OAH58" s="11"/>
      <c r="OAI58" s="11"/>
      <c r="OAJ58" s="11"/>
      <c r="OAK58" s="11"/>
      <c r="OAL58" s="11"/>
      <c r="OAM58" s="11"/>
      <c r="OAN58" s="11"/>
      <c r="OAO58" s="11"/>
      <c r="OAP58" s="11"/>
      <c r="OAQ58" s="11"/>
      <c r="OAR58" s="11"/>
      <c r="OAS58" s="11"/>
      <c r="OAT58" s="11"/>
      <c r="OAU58" s="11"/>
      <c r="OAV58" s="11"/>
      <c r="OAW58" s="11"/>
      <c r="OAX58" s="11"/>
      <c r="OAY58" s="11"/>
      <c r="OAZ58" s="11"/>
      <c r="OBA58" s="11"/>
      <c r="OBB58" s="11"/>
      <c r="OBC58" s="11"/>
      <c r="OBD58" s="11"/>
      <c r="OBE58" s="11"/>
      <c r="OBF58" s="11"/>
      <c r="OBG58" s="11"/>
      <c r="OBH58" s="11"/>
      <c r="OBI58" s="11"/>
      <c r="OBJ58" s="11"/>
      <c r="OBK58" s="11"/>
      <c r="OBL58" s="11"/>
      <c r="OBM58" s="11"/>
      <c r="OBN58" s="11"/>
      <c r="OBO58" s="11"/>
      <c r="OBP58" s="11"/>
      <c r="OBQ58" s="11"/>
      <c r="OBR58" s="11"/>
      <c r="OBS58" s="11"/>
      <c r="OBT58" s="11"/>
      <c r="OBU58" s="11"/>
      <c r="OBV58" s="11"/>
      <c r="OBW58" s="11"/>
      <c r="OBX58" s="11"/>
      <c r="OBY58" s="11"/>
      <c r="OBZ58" s="11"/>
      <c r="OCA58" s="11"/>
      <c r="OCB58" s="11"/>
      <c r="OCC58" s="11"/>
      <c r="OCD58" s="11"/>
      <c r="OCE58" s="11"/>
      <c r="OCF58" s="11"/>
      <c r="OCG58" s="11"/>
      <c r="OCH58" s="11"/>
      <c r="OCI58" s="11"/>
      <c r="OCJ58" s="11"/>
      <c r="OCK58" s="11"/>
      <c r="OCL58" s="11"/>
      <c r="OCM58" s="11"/>
      <c r="OCN58" s="11"/>
      <c r="OCO58" s="11"/>
      <c r="OCP58" s="11"/>
      <c r="OCQ58" s="11"/>
      <c r="OCR58" s="11"/>
      <c r="OCS58" s="11"/>
      <c r="OCT58" s="11"/>
      <c r="OCU58" s="11"/>
      <c r="OCV58" s="11"/>
      <c r="OCW58" s="11"/>
      <c r="OCX58" s="11"/>
      <c r="OCY58" s="11"/>
      <c r="OCZ58" s="11"/>
      <c r="ODA58" s="11"/>
      <c r="ODB58" s="11"/>
      <c r="ODC58" s="11"/>
      <c r="ODD58" s="11"/>
      <c r="ODE58" s="11"/>
      <c r="ODF58" s="11"/>
      <c r="ODG58" s="11"/>
      <c r="ODH58" s="11"/>
      <c r="ODI58" s="11"/>
      <c r="ODJ58" s="11"/>
      <c r="ODK58" s="11"/>
      <c r="ODL58" s="11"/>
      <c r="ODM58" s="11"/>
      <c r="ODN58" s="11"/>
      <c r="ODO58" s="11"/>
      <c r="ODP58" s="11"/>
      <c r="ODQ58" s="11"/>
      <c r="ODR58" s="11"/>
      <c r="ODS58" s="11"/>
      <c r="ODT58" s="11"/>
      <c r="ODU58" s="11"/>
      <c r="ODV58" s="11"/>
      <c r="ODW58" s="11"/>
      <c r="ODX58" s="11"/>
      <c r="ODY58" s="11"/>
      <c r="ODZ58" s="11"/>
      <c r="OEA58" s="11"/>
      <c r="OEB58" s="11"/>
      <c r="OEC58" s="11"/>
      <c r="OED58" s="11"/>
      <c r="OEE58" s="11"/>
      <c r="OEF58" s="11"/>
      <c r="OEG58" s="11"/>
      <c r="OEH58" s="11"/>
      <c r="OEI58" s="11"/>
      <c r="OEJ58" s="11"/>
      <c r="OEK58" s="11"/>
      <c r="OEL58" s="11"/>
      <c r="OEM58" s="11"/>
      <c r="OEN58" s="11"/>
      <c r="OEO58" s="11"/>
      <c r="OEP58" s="11"/>
      <c r="OEQ58" s="11"/>
      <c r="OER58" s="11"/>
      <c r="OES58" s="11"/>
      <c r="OET58" s="11"/>
      <c r="OEU58" s="11"/>
      <c r="OEV58" s="11"/>
      <c r="OEW58" s="11"/>
      <c r="OEX58" s="11"/>
      <c r="OEY58" s="11"/>
      <c r="OEZ58" s="11"/>
      <c r="OFA58" s="11"/>
      <c r="OFB58" s="11"/>
      <c r="OFC58" s="11"/>
      <c r="OFD58" s="11"/>
      <c r="OFE58" s="11"/>
      <c r="OFF58" s="11"/>
      <c r="OFG58" s="11"/>
      <c r="OFH58" s="11"/>
      <c r="OFI58" s="11"/>
      <c r="OFJ58" s="11"/>
      <c r="OFK58" s="11"/>
      <c r="OFL58" s="11"/>
      <c r="OFM58" s="11"/>
      <c r="OFN58" s="11"/>
      <c r="OFO58" s="11"/>
      <c r="OFP58" s="11"/>
      <c r="OFQ58" s="11"/>
      <c r="OFR58" s="11"/>
      <c r="OFS58" s="11"/>
      <c r="OFT58" s="11"/>
      <c r="OFU58" s="11"/>
      <c r="OFV58" s="11"/>
      <c r="OFW58" s="11"/>
      <c r="OFX58" s="11"/>
      <c r="OFY58" s="11"/>
      <c r="OFZ58" s="11"/>
      <c r="OGA58" s="11"/>
      <c r="OGB58" s="11"/>
      <c r="OGC58" s="11"/>
      <c r="OGD58" s="11"/>
      <c r="OGE58" s="11"/>
      <c r="OGF58" s="11"/>
      <c r="OGG58" s="11"/>
      <c r="OGH58" s="11"/>
      <c r="OGI58" s="11"/>
      <c r="OGJ58" s="11"/>
      <c r="OGK58" s="11"/>
      <c r="OGL58" s="11"/>
      <c r="OGM58" s="11"/>
      <c r="OGN58" s="11"/>
      <c r="OGO58" s="11"/>
      <c r="OGP58" s="11"/>
      <c r="OGQ58" s="11"/>
      <c r="OGR58" s="11"/>
      <c r="OGS58" s="11"/>
      <c r="OGT58" s="11"/>
      <c r="OGU58" s="11"/>
      <c r="OGV58" s="11"/>
      <c r="OGW58" s="11"/>
      <c r="OGX58" s="11"/>
      <c r="OGY58" s="11"/>
      <c r="OGZ58" s="11"/>
      <c r="OHA58" s="11"/>
      <c r="OHB58" s="11"/>
      <c r="OHC58" s="11"/>
      <c r="OHD58" s="11"/>
      <c r="OHE58" s="11"/>
      <c r="OHF58" s="11"/>
      <c r="OHG58" s="11"/>
      <c r="OHH58" s="11"/>
      <c r="OHI58" s="11"/>
      <c r="OHJ58" s="11"/>
      <c r="OHK58" s="11"/>
      <c r="OHL58" s="11"/>
      <c r="OHM58" s="11"/>
      <c r="OHN58" s="11"/>
      <c r="OHO58" s="11"/>
      <c r="OHP58" s="11"/>
      <c r="OHQ58" s="11"/>
      <c r="OHR58" s="11"/>
      <c r="OHS58" s="11"/>
      <c r="OHT58" s="11"/>
      <c r="OHU58" s="11"/>
      <c r="OHV58" s="11"/>
      <c r="OHW58" s="11"/>
      <c r="OHX58" s="11"/>
      <c r="OHY58" s="11"/>
      <c r="OHZ58" s="11"/>
      <c r="OIA58" s="11"/>
      <c r="OIB58" s="11"/>
      <c r="OIC58" s="11"/>
      <c r="OID58" s="11"/>
      <c r="OIE58" s="11"/>
      <c r="OIF58" s="11"/>
      <c r="OIG58" s="11"/>
      <c r="OIH58" s="11"/>
      <c r="OII58" s="11"/>
      <c r="OIJ58" s="11"/>
      <c r="OIK58" s="11"/>
      <c r="OIL58" s="11"/>
      <c r="OIM58" s="11"/>
      <c r="OIN58" s="11"/>
      <c r="OIO58" s="11"/>
      <c r="OIP58" s="11"/>
      <c r="OIQ58" s="11"/>
      <c r="OIR58" s="11"/>
      <c r="OIS58" s="11"/>
      <c r="OIT58" s="11"/>
      <c r="OIU58" s="11"/>
      <c r="OIV58" s="11"/>
      <c r="OIW58" s="11"/>
      <c r="OIX58" s="11"/>
      <c r="OIY58" s="11"/>
      <c r="OIZ58" s="11"/>
      <c r="OJA58" s="11"/>
      <c r="OJB58" s="11"/>
      <c r="OJC58" s="11"/>
      <c r="OJD58" s="11"/>
      <c r="OJE58" s="11"/>
      <c r="OJF58" s="11"/>
      <c r="OJG58" s="11"/>
      <c r="OJH58" s="11"/>
      <c r="OJI58" s="11"/>
      <c r="OJJ58" s="11"/>
      <c r="OJK58" s="11"/>
      <c r="OJL58" s="11"/>
      <c r="OJM58" s="11"/>
      <c r="OJN58" s="11"/>
      <c r="OJO58" s="11"/>
      <c r="OJP58" s="11"/>
      <c r="OJQ58" s="11"/>
      <c r="OJR58" s="11"/>
      <c r="OJS58" s="11"/>
      <c r="OJT58" s="11"/>
      <c r="OJU58" s="11"/>
      <c r="OJV58" s="11"/>
      <c r="OJW58" s="11"/>
      <c r="OJX58" s="11"/>
      <c r="OJY58" s="11"/>
      <c r="OJZ58" s="11"/>
      <c r="OKA58" s="11"/>
      <c r="OKB58" s="11"/>
      <c r="OKC58" s="11"/>
      <c r="OKD58" s="11"/>
      <c r="OKE58" s="11"/>
      <c r="OKF58" s="11"/>
      <c r="OKG58" s="11"/>
      <c r="OKH58" s="11"/>
      <c r="OKI58" s="11"/>
      <c r="OKJ58" s="11"/>
      <c r="OKK58" s="11"/>
      <c r="OKL58" s="11"/>
      <c r="OKM58" s="11"/>
      <c r="OKN58" s="11"/>
      <c r="OKO58" s="11"/>
      <c r="OKP58" s="11"/>
      <c r="OKQ58" s="11"/>
      <c r="OKR58" s="11"/>
      <c r="OKS58" s="11"/>
      <c r="OKT58" s="11"/>
      <c r="OKU58" s="11"/>
      <c r="OKV58" s="11"/>
      <c r="OKW58" s="11"/>
      <c r="OKX58" s="11"/>
      <c r="OKY58" s="11"/>
      <c r="OKZ58" s="11"/>
      <c r="OLA58" s="11"/>
      <c r="OLB58" s="11"/>
      <c r="OLC58" s="11"/>
      <c r="OLD58" s="11"/>
      <c r="OLE58" s="11"/>
      <c r="OLF58" s="11"/>
      <c r="OLG58" s="11"/>
      <c r="OLH58" s="11"/>
      <c r="OLI58" s="11"/>
      <c r="OLJ58" s="11"/>
      <c r="OLK58" s="11"/>
      <c r="OLL58" s="11"/>
      <c r="OLM58" s="11"/>
      <c r="OLN58" s="11"/>
      <c r="OLO58" s="11"/>
      <c r="OLP58" s="11"/>
      <c r="OLQ58" s="11"/>
      <c r="OLR58" s="11"/>
      <c r="OLS58" s="11"/>
      <c r="OLT58" s="11"/>
      <c r="OLU58" s="11"/>
      <c r="OLV58" s="11"/>
      <c r="OLW58" s="11"/>
      <c r="OLX58" s="11"/>
      <c r="OLY58" s="11"/>
      <c r="OLZ58" s="11"/>
      <c r="OMA58" s="11"/>
      <c r="OMB58" s="11"/>
      <c r="OMC58" s="11"/>
      <c r="OMD58" s="11"/>
      <c r="OME58" s="11"/>
      <c r="OMF58" s="11"/>
      <c r="OMG58" s="11"/>
      <c r="OMH58" s="11"/>
      <c r="OMI58" s="11"/>
      <c r="OMJ58" s="11"/>
      <c r="OMK58" s="11"/>
      <c r="OML58" s="11"/>
      <c r="OMM58" s="11"/>
      <c r="OMN58" s="11"/>
      <c r="OMO58" s="11"/>
      <c r="OMP58" s="11"/>
      <c r="OMQ58" s="11"/>
      <c r="OMR58" s="11"/>
      <c r="OMS58" s="11"/>
      <c r="OMT58" s="11"/>
      <c r="OMU58" s="11"/>
      <c r="OMV58" s="11"/>
      <c r="OMW58" s="11"/>
      <c r="OMX58" s="11"/>
      <c r="OMY58" s="11"/>
      <c r="OMZ58" s="11"/>
      <c r="ONA58" s="11"/>
      <c r="ONB58" s="11"/>
      <c r="ONC58" s="11"/>
      <c r="OND58" s="11"/>
      <c r="ONE58" s="11"/>
      <c r="ONF58" s="11"/>
      <c r="ONG58" s="11"/>
      <c r="ONH58" s="11"/>
      <c r="ONI58" s="11"/>
      <c r="ONJ58" s="11"/>
      <c r="ONK58" s="11"/>
      <c r="ONL58" s="11"/>
      <c r="ONM58" s="11"/>
      <c r="ONN58" s="11"/>
      <c r="ONO58" s="11"/>
      <c r="ONP58" s="11"/>
      <c r="ONQ58" s="11"/>
      <c r="ONR58" s="11"/>
      <c r="ONS58" s="11"/>
      <c r="ONT58" s="11"/>
      <c r="ONU58" s="11"/>
      <c r="ONV58" s="11"/>
      <c r="ONW58" s="11"/>
      <c r="ONX58" s="11"/>
      <c r="ONY58" s="11"/>
      <c r="ONZ58" s="11"/>
      <c r="OOA58" s="11"/>
      <c r="OOB58" s="11"/>
      <c r="OOC58" s="11"/>
      <c r="OOD58" s="11"/>
      <c r="OOE58" s="11"/>
      <c r="OOF58" s="11"/>
      <c r="OOG58" s="11"/>
      <c r="OOH58" s="11"/>
      <c r="OOI58" s="11"/>
      <c r="OOJ58" s="11"/>
      <c r="OOK58" s="11"/>
      <c r="OOL58" s="11"/>
      <c r="OOM58" s="11"/>
      <c r="OON58" s="11"/>
      <c r="OOO58" s="11"/>
      <c r="OOP58" s="11"/>
      <c r="OOQ58" s="11"/>
      <c r="OOR58" s="11"/>
      <c r="OOS58" s="11"/>
      <c r="OOT58" s="11"/>
      <c r="OOU58" s="11"/>
      <c r="OOV58" s="11"/>
      <c r="OOW58" s="11"/>
      <c r="OOX58" s="11"/>
      <c r="OOY58" s="11"/>
      <c r="OOZ58" s="11"/>
      <c r="OPA58" s="11"/>
      <c r="OPB58" s="11"/>
      <c r="OPC58" s="11"/>
      <c r="OPD58" s="11"/>
      <c r="OPE58" s="11"/>
      <c r="OPF58" s="11"/>
      <c r="OPG58" s="11"/>
      <c r="OPH58" s="11"/>
      <c r="OPI58" s="11"/>
      <c r="OPJ58" s="11"/>
      <c r="OPK58" s="11"/>
      <c r="OPL58" s="11"/>
      <c r="OPM58" s="11"/>
      <c r="OPN58" s="11"/>
      <c r="OPO58" s="11"/>
      <c r="OPP58" s="11"/>
      <c r="OPQ58" s="11"/>
      <c r="OPR58" s="11"/>
      <c r="OPS58" s="11"/>
      <c r="OPT58" s="11"/>
      <c r="OPU58" s="11"/>
      <c r="OPV58" s="11"/>
      <c r="OPW58" s="11"/>
      <c r="OPX58" s="11"/>
      <c r="OPY58" s="11"/>
      <c r="OPZ58" s="11"/>
      <c r="OQA58" s="11"/>
      <c r="OQB58" s="11"/>
      <c r="OQC58" s="11"/>
      <c r="OQD58" s="11"/>
      <c r="OQE58" s="11"/>
      <c r="OQF58" s="11"/>
      <c r="OQG58" s="11"/>
      <c r="OQH58" s="11"/>
      <c r="OQI58" s="11"/>
      <c r="OQJ58" s="11"/>
      <c r="OQK58" s="11"/>
      <c r="OQL58" s="11"/>
      <c r="OQM58" s="11"/>
      <c r="OQN58" s="11"/>
      <c r="OQO58" s="11"/>
      <c r="OQP58" s="11"/>
      <c r="OQQ58" s="11"/>
      <c r="OQR58" s="11"/>
      <c r="OQS58" s="11"/>
      <c r="OQT58" s="11"/>
      <c r="OQU58" s="11"/>
      <c r="OQV58" s="11"/>
      <c r="OQW58" s="11"/>
      <c r="OQX58" s="11"/>
      <c r="OQY58" s="11"/>
      <c r="OQZ58" s="11"/>
      <c r="ORA58" s="11"/>
      <c r="ORB58" s="11"/>
      <c r="ORC58" s="11"/>
      <c r="ORD58" s="11"/>
      <c r="ORE58" s="11"/>
      <c r="ORF58" s="11"/>
      <c r="ORG58" s="11"/>
      <c r="ORH58" s="11"/>
      <c r="ORI58" s="11"/>
      <c r="ORJ58" s="11"/>
      <c r="ORK58" s="11"/>
      <c r="ORL58" s="11"/>
      <c r="ORM58" s="11"/>
      <c r="ORN58" s="11"/>
      <c r="ORO58" s="11"/>
      <c r="ORP58" s="11"/>
      <c r="ORQ58" s="11"/>
      <c r="ORR58" s="11"/>
      <c r="ORS58" s="11"/>
      <c r="ORT58" s="11"/>
      <c r="ORU58" s="11"/>
      <c r="ORV58" s="11"/>
      <c r="ORW58" s="11"/>
      <c r="ORX58" s="11"/>
      <c r="ORY58" s="11"/>
      <c r="ORZ58" s="11"/>
      <c r="OSA58" s="11"/>
      <c r="OSB58" s="11"/>
      <c r="OSC58" s="11"/>
      <c r="OSD58" s="11"/>
      <c r="OSE58" s="11"/>
      <c r="OSF58" s="11"/>
      <c r="OSG58" s="11"/>
      <c r="OSH58" s="11"/>
      <c r="OSI58" s="11"/>
      <c r="OSJ58" s="11"/>
      <c r="OSK58" s="11"/>
      <c r="OSL58" s="11"/>
      <c r="OSM58" s="11"/>
      <c r="OSN58" s="11"/>
      <c r="OSO58" s="11"/>
      <c r="OSP58" s="11"/>
      <c r="OSQ58" s="11"/>
      <c r="OSR58" s="11"/>
      <c r="OSS58" s="11"/>
      <c r="OST58" s="11"/>
      <c r="OSU58" s="11"/>
      <c r="OSV58" s="11"/>
      <c r="OSW58" s="11"/>
      <c r="OSX58" s="11"/>
      <c r="OSY58" s="11"/>
      <c r="OSZ58" s="11"/>
      <c r="OTA58" s="11"/>
      <c r="OTB58" s="11"/>
      <c r="OTC58" s="11"/>
      <c r="OTD58" s="11"/>
      <c r="OTE58" s="11"/>
      <c r="OTF58" s="11"/>
      <c r="OTG58" s="11"/>
      <c r="OTH58" s="11"/>
      <c r="OTI58" s="11"/>
      <c r="OTJ58" s="11"/>
      <c r="OTK58" s="11"/>
      <c r="OTL58" s="11"/>
      <c r="OTM58" s="11"/>
      <c r="OTN58" s="11"/>
      <c r="OTO58" s="11"/>
      <c r="OTP58" s="11"/>
      <c r="OTQ58" s="11"/>
      <c r="OTR58" s="11"/>
      <c r="OTS58" s="11"/>
      <c r="OTT58" s="11"/>
      <c r="OTU58" s="11"/>
      <c r="OTV58" s="11"/>
      <c r="OTW58" s="11"/>
      <c r="OTX58" s="11"/>
      <c r="OTY58" s="11"/>
      <c r="OTZ58" s="11"/>
      <c r="OUA58" s="11"/>
      <c r="OUB58" s="11"/>
      <c r="OUC58" s="11"/>
      <c r="OUD58" s="11"/>
      <c r="OUE58" s="11"/>
      <c r="OUF58" s="11"/>
      <c r="OUG58" s="11"/>
      <c r="OUH58" s="11"/>
      <c r="OUI58" s="11"/>
      <c r="OUJ58" s="11"/>
      <c r="OUK58" s="11"/>
      <c r="OUL58" s="11"/>
      <c r="OUM58" s="11"/>
      <c r="OUN58" s="11"/>
      <c r="OUO58" s="11"/>
      <c r="OUP58" s="11"/>
      <c r="OUQ58" s="11"/>
      <c r="OUR58" s="11"/>
      <c r="OUS58" s="11"/>
      <c r="OUT58" s="11"/>
      <c r="OUU58" s="11"/>
      <c r="OUV58" s="11"/>
      <c r="OUW58" s="11"/>
      <c r="OUX58" s="11"/>
      <c r="OUY58" s="11"/>
      <c r="OUZ58" s="11"/>
      <c r="OVA58" s="11"/>
      <c r="OVB58" s="11"/>
      <c r="OVC58" s="11"/>
      <c r="OVD58" s="11"/>
      <c r="OVE58" s="11"/>
      <c r="OVF58" s="11"/>
      <c r="OVG58" s="11"/>
      <c r="OVH58" s="11"/>
      <c r="OVI58" s="11"/>
      <c r="OVJ58" s="11"/>
      <c r="OVK58" s="11"/>
      <c r="OVL58" s="11"/>
      <c r="OVM58" s="11"/>
      <c r="OVN58" s="11"/>
      <c r="OVO58" s="11"/>
      <c r="OVP58" s="11"/>
      <c r="OVQ58" s="11"/>
      <c r="OVR58" s="11"/>
      <c r="OVS58" s="11"/>
      <c r="OVT58" s="11"/>
      <c r="OVU58" s="11"/>
      <c r="OVV58" s="11"/>
      <c r="OVW58" s="11"/>
      <c r="OVX58" s="11"/>
      <c r="OVY58" s="11"/>
      <c r="OVZ58" s="11"/>
      <c r="OWA58" s="11"/>
      <c r="OWB58" s="11"/>
      <c r="OWC58" s="11"/>
      <c r="OWD58" s="11"/>
      <c r="OWE58" s="11"/>
      <c r="OWF58" s="11"/>
      <c r="OWG58" s="11"/>
      <c r="OWH58" s="11"/>
      <c r="OWI58" s="11"/>
      <c r="OWJ58" s="11"/>
      <c r="OWK58" s="11"/>
      <c r="OWL58" s="11"/>
      <c r="OWM58" s="11"/>
      <c r="OWN58" s="11"/>
      <c r="OWO58" s="11"/>
      <c r="OWP58" s="11"/>
      <c r="OWQ58" s="11"/>
      <c r="OWR58" s="11"/>
      <c r="OWS58" s="11"/>
      <c r="OWT58" s="11"/>
      <c r="OWU58" s="11"/>
      <c r="OWV58" s="11"/>
      <c r="OWW58" s="11"/>
      <c r="OWX58" s="11"/>
      <c r="OWY58" s="11"/>
      <c r="OWZ58" s="11"/>
      <c r="OXA58" s="11"/>
      <c r="OXB58" s="11"/>
      <c r="OXC58" s="11"/>
      <c r="OXD58" s="11"/>
      <c r="OXE58" s="11"/>
      <c r="OXF58" s="11"/>
      <c r="OXG58" s="11"/>
      <c r="OXH58" s="11"/>
      <c r="OXI58" s="11"/>
      <c r="OXJ58" s="11"/>
      <c r="OXK58" s="11"/>
      <c r="OXL58" s="11"/>
      <c r="OXM58" s="11"/>
      <c r="OXN58" s="11"/>
      <c r="OXO58" s="11"/>
      <c r="OXP58" s="11"/>
      <c r="OXQ58" s="11"/>
      <c r="OXR58" s="11"/>
      <c r="OXS58" s="11"/>
      <c r="OXT58" s="11"/>
      <c r="OXU58" s="11"/>
      <c r="OXV58" s="11"/>
      <c r="OXW58" s="11"/>
      <c r="OXX58" s="11"/>
      <c r="OXY58" s="11"/>
      <c r="OXZ58" s="11"/>
      <c r="OYA58" s="11"/>
      <c r="OYB58" s="11"/>
      <c r="OYC58" s="11"/>
      <c r="OYD58" s="11"/>
      <c r="OYE58" s="11"/>
      <c r="OYF58" s="11"/>
      <c r="OYG58" s="11"/>
      <c r="OYH58" s="11"/>
      <c r="OYI58" s="11"/>
      <c r="OYJ58" s="11"/>
      <c r="OYK58" s="11"/>
      <c r="OYL58" s="11"/>
      <c r="OYM58" s="11"/>
      <c r="OYN58" s="11"/>
      <c r="OYO58" s="11"/>
      <c r="OYP58" s="11"/>
      <c r="OYQ58" s="11"/>
      <c r="OYR58" s="11"/>
      <c r="OYS58" s="11"/>
      <c r="OYT58" s="11"/>
      <c r="OYU58" s="11"/>
      <c r="OYV58" s="11"/>
      <c r="OYW58" s="11"/>
      <c r="OYX58" s="11"/>
      <c r="OYY58" s="11"/>
      <c r="OYZ58" s="11"/>
      <c r="OZA58" s="11"/>
      <c r="OZB58" s="11"/>
      <c r="OZC58" s="11"/>
      <c r="OZD58" s="11"/>
      <c r="OZE58" s="11"/>
      <c r="OZF58" s="11"/>
      <c r="OZG58" s="11"/>
      <c r="OZH58" s="11"/>
      <c r="OZI58" s="11"/>
      <c r="OZJ58" s="11"/>
      <c r="OZK58" s="11"/>
      <c r="OZL58" s="11"/>
      <c r="OZM58" s="11"/>
      <c r="OZN58" s="11"/>
      <c r="OZO58" s="11"/>
      <c r="OZP58" s="11"/>
      <c r="OZQ58" s="11"/>
      <c r="OZR58" s="11"/>
      <c r="OZS58" s="11"/>
      <c r="OZT58" s="11"/>
      <c r="OZU58" s="11"/>
      <c r="OZV58" s="11"/>
      <c r="OZW58" s="11"/>
      <c r="OZX58" s="11"/>
      <c r="OZY58" s="11"/>
      <c r="OZZ58" s="11"/>
      <c r="PAA58" s="11"/>
      <c r="PAB58" s="11"/>
      <c r="PAC58" s="11"/>
      <c r="PAD58" s="11"/>
      <c r="PAE58" s="11"/>
      <c r="PAF58" s="11"/>
      <c r="PAG58" s="11"/>
      <c r="PAH58" s="11"/>
      <c r="PAI58" s="11"/>
      <c r="PAJ58" s="11"/>
      <c r="PAK58" s="11"/>
      <c r="PAL58" s="11"/>
      <c r="PAM58" s="11"/>
      <c r="PAN58" s="11"/>
      <c r="PAO58" s="11"/>
      <c r="PAP58" s="11"/>
      <c r="PAQ58" s="11"/>
      <c r="PAR58" s="11"/>
      <c r="PAS58" s="11"/>
      <c r="PAT58" s="11"/>
      <c r="PAU58" s="11"/>
      <c r="PAV58" s="11"/>
      <c r="PAW58" s="11"/>
      <c r="PAX58" s="11"/>
      <c r="PAY58" s="11"/>
      <c r="PAZ58" s="11"/>
      <c r="PBA58" s="11"/>
      <c r="PBB58" s="11"/>
      <c r="PBC58" s="11"/>
      <c r="PBD58" s="11"/>
      <c r="PBE58" s="11"/>
      <c r="PBF58" s="11"/>
      <c r="PBG58" s="11"/>
      <c r="PBH58" s="11"/>
      <c r="PBI58" s="11"/>
      <c r="PBJ58" s="11"/>
      <c r="PBK58" s="11"/>
      <c r="PBL58" s="11"/>
      <c r="PBM58" s="11"/>
      <c r="PBN58" s="11"/>
      <c r="PBO58" s="11"/>
      <c r="PBP58" s="11"/>
      <c r="PBQ58" s="11"/>
      <c r="PBR58" s="11"/>
      <c r="PBS58" s="11"/>
      <c r="PBT58" s="11"/>
      <c r="PBU58" s="11"/>
      <c r="PBV58" s="11"/>
      <c r="PBW58" s="11"/>
      <c r="PBX58" s="11"/>
      <c r="PBY58" s="11"/>
      <c r="PBZ58" s="11"/>
      <c r="PCA58" s="11"/>
      <c r="PCB58" s="11"/>
      <c r="PCC58" s="11"/>
      <c r="PCD58" s="11"/>
      <c r="PCE58" s="11"/>
      <c r="PCF58" s="11"/>
      <c r="PCG58" s="11"/>
      <c r="PCH58" s="11"/>
      <c r="PCI58" s="11"/>
      <c r="PCJ58" s="11"/>
      <c r="PCK58" s="11"/>
      <c r="PCL58" s="11"/>
      <c r="PCM58" s="11"/>
      <c r="PCN58" s="11"/>
      <c r="PCO58" s="11"/>
      <c r="PCP58" s="11"/>
      <c r="PCQ58" s="11"/>
      <c r="PCR58" s="11"/>
      <c r="PCS58" s="11"/>
      <c r="PCT58" s="11"/>
      <c r="PCU58" s="11"/>
      <c r="PCV58" s="11"/>
      <c r="PCW58" s="11"/>
      <c r="PCX58" s="11"/>
      <c r="PCY58" s="11"/>
      <c r="PCZ58" s="11"/>
      <c r="PDA58" s="11"/>
      <c r="PDB58" s="11"/>
      <c r="PDC58" s="11"/>
      <c r="PDD58" s="11"/>
      <c r="PDE58" s="11"/>
      <c r="PDF58" s="11"/>
      <c r="PDG58" s="11"/>
      <c r="PDH58" s="11"/>
      <c r="PDI58" s="11"/>
      <c r="PDJ58" s="11"/>
      <c r="PDK58" s="11"/>
      <c r="PDL58" s="11"/>
      <c r="PDM58" s="11"/>
      <c r="PDN58" s="11"/>
      <c r="PDO58" s="11"/>
      <c r="PDP58" s="11"/>
      <c r="PDQ58" s="11"/>
      <c r="PDR58" s="11"/>
      <c r="PDS58" s="11"/>
      <c r="PDT58" s="11"/>
      <c r="PDU58" s="11"/>
      <c r="PDV58" s="11"/>
      <c r="PDW58" s="11"/>
      <c r="PDX58" s="11"/>
      <c r="PDY58" s="11"/>
      <c r="PDZ58" s="11"/>
      <c r="PEA58" s="11"/>
      <c r="PEB58" s="11"/>
      <c r="PEC58" s="11"/>
      <c r="PED58" s="11"/>
      <c r="PEE58" s="11"/>
      <c r="PEF58" s="11"/>
      <c r="PEG58" s="11"/>
      <c r="PEH58" s="11"/>
      <c r="PEI58" s="11"/>
      <c r="PEJ58" s="11"/>
      <c r="PEK58" s="11"/>
      <c r="PEL58" s="11"/>
      <c r="PEM58" s="11"/>
      <c r="PEN58" s="11"/>
      <c r="PEO58" s="11"/>
      <c r="PEP58" s="11"/>
      <c r="PEQ58" s="11"/>
      <c r="PER58" s="11"/>
      <c r="PES58" s="11"/>
      <c r="PET58" s="11"/>
      <c r="PEU58" s="11"/>
      <c r="PEV58" s="11"/>
      <c r="PEW58" s="11"/>
      <c r="PEX58" s="11"/>
      <c r="PEY58" s="11"/>
      <c r="PEZ58" s="11"/>
      <c r="PFA58" s="11"/>
      <c r="PFB58" s="11"/>
      <c r="PFC58" s="11"/>
      <c r="PFD58" s="11"/>
      <c r="PFE58" s="11"/>
      <c r="PFF58" s="11"/>
      <c r="PFG58" s="11"/>
      <c r="PFH58" s="11"/>
      <c r="PFI58" s="11"/>
      <c r="PFJ58" s="11"/>
      <c r="PFK58" s="11"/>
      <c r="PFL58" s="11"/>
      <c r="PFM58" s="11"/>
      <c r="PFN58" s="11"/>
      <c r="PFO58" s="11"/>
      <c r="PFP58" s="11"/>
      <c r="PFQ58" s="11"/>
      <c r="PFR58" s="11"/>
      <c r="PFS58" s="11"/>
      <c r="PFT58" s="11"/>
      <c r="PFU58" s="11"/>
      <c r="PFV58" s="11"/>
      <c r="PFW58" s="11"/>
      <c r="PFX58" s="11"/>
      <c r="PFY58" s="11"/>
      <c r="PFZ58" s="11"/>
      <c r="PGA58" s="11"/>
      <c r="PGB58" s="11"/>
      <c r="PGC58" s="11"/>
      <c r="PGD58" s="11"/>
      <c r="PGE58" s="11"/>
      <c r="PGF58" s="11"/>
      <c r="PGG58" s="11"/>
      <c r="PGH58" s="11"/>
      <c r="PGI58" s="11"/>
      <c r="PGJ58" s="11"/>
      <c r="PGK58" s="11"/>
      <c r="PGL58" s="11"/>
      <c r="PGM58" s="11"/>
      <c r="PGN58" s="11"/>
      <c r="PGO58" s="11"/>
      <c r="PGP58" s="11"/>
      <c r="PGQ58" s="11"/>
      <c r="PGR58" s="11"/>
      <c r="PGS58" s="11"/>
      <c r="PGT58" s="11"/>
      <c r="PGU58" s="11"/>
      <c r="PGV58" s="11"/>
      <c r="PGW58" s="11"/>
      <c r="PGX58" s="11"/>
      <c r="PGY58" s="11"/>
      <c r="PGZ58" s="11"/>
      <c r="PHA58" s="11"/>
      <c r="PHB58" s="11"/>
      <c r="PHC58" s="11"/>
      <c r="PHD58" s="11"/>
      <c r="PHE58" s="11"/>
      <c r="PHF58" s="11"/>
      <c r="PHG58" s="11"/>
      <c r="PHH58" s="11"/>
      <c r="PHI58" s="11"/>
      <c r="PHJ58" s="11"/>
      <c r="PHK58" s="11"/>
      <c r="PHL58" s="11"/>
      <c r="PHM58" s="11"/>
      <c r="PHN58" s="11"/>
      <c r="PHO58" s="11"/>
      <c r="PHP58" s="11"/>
      <c r="PHQ58" s="11"/>
      <c r="PHR58" s="11"/>
      <c r="PHS58" s="11"/>
      <c r="PHT58" s="11"/>
      <c r="PHU58" s="11"/>
      <c r="PHV58" s="11"/>
      <c r="PHW58" s="11"/>
      <c r="PHX58" s="11"/>
      <c r="PHY58" s="11"/>
      <c r="PHZ58" s="11"/>
      <c r="PIA58" s="11"/>
      <c r="PIB58" s="11"/>
      <c r="PIC58" s="11"/>
      <c r="PID58" s="11"/>
      <c r="PIE58" s="11"/>
      <c r="PIF58" s="11"/>
      <c r="PIG58" s="11"/>
      <c r="PIH58" s="11"/>
      <c r="PII58" s="11"/>
      <c r="PIJ58" s="11"/>
      <c r="PIK58" s="11"/>
      <c r="PIL58" s="11"/>
      <c r="PIM58" s="11"/>
      <c r="PIN58" s="11"/>
      <c r="PIO58" s="11"/>
      <c r="PIP58" s="11"/>
      <c r="PIQ58" s="11"/>
      <c r="PIR58" s="11"/>
      <c r="PIS58" s="11"/>
      <c r="PIT58" s="11"/>
      <c r="PIU58" s="11"/>
      <c r="PIV58" s="11"/>
      <c r="PIW58" s="11"/>
      <c r="PIX58" s="11"/>
      <c r="PIY58" s="11"/>
      <c r="PIZ58" s="11"/>
      <c r="PJA58" s="11"/>
      <c r="PJB58" s="11"/>
      <c r="PJC58" s="11"/>
      <c r="PJD58" s="11"/>
      <c r="PJE58" s="11"/>
      <c r="PJF58" s="11"/>
      <c r="PJG58" s="11"/>
      <c r="PJH58" s="11"/>
      <c r="PJI58" s="11"/>
      <c r="PJJ58" s="11"/>
      <c r="PJK58" s="11"/>
      <c r="PJL58" s="11"/>
      <c r="PJM58" s="11"/>
      <c r="PJN58" s="11"/>
      <c r="PJO58" s="11"/>
      <c r="PJP58" s="11"/>
      <c r="PJQ58" s="11"/>
      <c r="PJR58" s="11"/>
      <c r="PJS58" s="11"/>
      <c r="PJT58" s="11"/>
      <c r="PJU58" s="11"/>
      <c r="PJV58" s="11"/>
      <c r="PJW58" s="11"/>
      <c r="PJX58" s="11"/>
      <c r="PJY58" s="11"/>
      <c r="PJZ58" s="11"/>
      <c r="PKA58" s="11"/>
      <c r="PKB58" s="11"/>
      <c r="PKC58" s="11"/>
      <c r="PKD58" s="11"/>
      <c r="PKE58" s="11"/>
      <c r="PKF58" s="11"/>
      <c r="PKG58" s="11"/>
      <c r="PKH58" s="11"/>
      <c r="PKI58" s="11"/>
      <c r="PKJ58" s="11"/>
      <c r="PKK58" s="11"/>
      <c r="PKL58" s="11"/>
      <c r="PKM58" s="11"/>
      <c r="PKN58" s="11"/>
      <c r="PKO58" s="11"/>
      <c r="PKP58" s="11"/>
      <c r="PKQ58" s="11"/>
      <c r="PKR58" s="11"/>
      <c r="PKS58" s="11"/>
      <c r="PKT58" s="11"/>
      <c r="PKU58" s="11"/>
      <c r="PKV58" s="11"/>
      <c r="PKW58" s="11"/>
      <c r="PKX58" s="11"/>
      <c r="PKY58" s="11"/>
      <c r="PKZ58" s="11"/>
      <c r="PLA58" s="11"/>
      <c r="PLB58" s="11"/>
      <c r="PLC58" s="11"/>
      <c r="PLD58" s="11"/>
      <c r="PLE58" s="11"/>
      <c r="PLF58" s="11"/>
      <c r="PLG58" s="11"/>
      <c r="PLH58" s="11"/>
      <c r="PLI58" s="11"/>
      <c r="PLJ58" s="11"/>
      <c r="PLK58" s="11"/>
      <c r="PLL58" s="11"/>
      <c r="PLM58" s="11"/>
      <c r="PLN58" s="11"/>
      <c r="PLO58" s="11"/>
      <c r="PLP58" s="11"/>
      <c r="PLQ58" s="11"/>
      <c r="PLR58" s="11"/>
      <c r="PLS58" s="11"/>
      <c r="PLT58" s="11"/>
      <c r="PLU58" s="11"/>
      <c r="PLV58" s="11"/>
      <c r="PLW58" s="11"/>
      <c r="PLX58" s="11"/>
      <c r="PLY58" s="11"/>
      <c r="PLZ58" s="11"/>
      <c r="PMA58" s="11"/>
      <c r="PMB58" s="11"/>
      <c r="PMC58" s="11"/>
      <c r="PMD58" s="11"/>
      <c r="PME58" s="11"/>
      <c r="PMF58" s="11"/>
      <c r="PMG58" s="11"/>
      <c r="PMH58" s="11"/>
      <c r="PMI58" s="11"/>
      <c r="PMJ58" s="11"/>
      <c r="PMK58" s="11"/>
      <c r="PML58" s="11"/>
      <c r="PMM58" s="11"/>
      <c r="PMN58" s="11"/>
      <c r="PMO58" s="11"/>
      <c r="PMP58" s="11"/>
      <c r="PMQ58" s="11"/>
      <c r="PMR58" s="11"/>
      <c r="PMS58" s="11"/>
      <c r="PMT58" s="11"/>
      <c r="PMU58" s="11"/>
      <c r="PMV58" s="11"/>
      <c r="PMW58" s="11"/>
      <c r="PMX58" s="11"/>
      <c r="PMY58" s="11"/>
      <c r="PMZ58" s="11"/>
      <c r="PNA58" s="11"/>
      <c r="PNB58" s="11"/>
      <c r="PNC58" s="11"/>
      <c r="PND58" s="11"/>
      <c r="PNE58" s="11"/>
      <c r="PNF58" s="11"/>
      <c r="PNG58" s="11"/>
      <c r="PNH58" s="11"/>
      <c r="PNI58" s="11"/>
      <c r="PNJ58" s="11"/>
      <c r="PNK58" s="11"/>
      <c r="PNL58" s="11"/>
      <c r="PNM58" s="11"/>
      <c r="PNN58" s="11"/>
      <c r="PNO58" s="11"/>
      <c r="PNP58" s="11"/>
      <c r="PNQ58" s="11"/>
      <c r="PNR58" s="11"/>
      <c r="PNS58" s="11"/>
      <c r="PNT58" s="11"/>
      <c r="PNU58" s="11"/>
      <c r="PNV58" s="11"/>
      <c r="PNW58" s="11"/>
      <c r="PNX58" s="11"/>
      <c r="PNY58" s="11"/>
      <c r="PNZ58" s="11"/>
      <c r="POA58" s="11"/>
      <c r="POB58" s="11"/>
      <c r="POC58" s="11"/>
      <c r="POD58" s="11"/>
      <c r="POE58" s="11"/>
      <c r="POF58" s="11"/>
      <c r="POG58" s="11"/>
      <c r="POH58" s="11"/>
      <c r="POI58" s="11"/>
      <c r="POJ58" s="11"/>
      <c r="POK58" s="11"/>
      <c r="POL58" s="11"/>
      <c r="POM58" s="11"/>
      <c r="PON58" s="11"/>
      <c r="POO58" s="11"/>
      <c r="POP58" s="11"/>
      <c r="POQ58" s="11"/>
      <c r="POR58" s="11"/>
      <c r="POS58" s="11"/>
      <c r="POT58" s="11"/>
      <c r="POU58" s="11"/>
      <c r="POV58" s="11"/>
      <c r="POW58" s="11"/>
      <c r="POX58" s="11"/>
      <c r="POY58" s="11"/>
      <c r="POZ58" s="11"/>
      <c r="PPA58" s="11"/>
      <c r="PPB58" s="11"/>
      <c r="PPC58" s="11"/>
      <c r="PPD58" s="11"/>
      <c r="PPE58" s="11"/>
      <c r="PPF58" s="11"/>
      <c r="PPG58" s="11"/>
      <c r="PPH58" s="11"/>
      <c r="PPI58" s="11"/>
      <c r="PPJ58" s="11"/>
      <c r="PPK58" s="11"/>
      <c r="PPL58" s="11"/>
      <c r="PPM58" s="11"/>
      <c r="PPN58" s="11"/>
      <c r="PPO58" s="11"/>
      <c r="PPP58" s="11"/>
      <c r="PPQ58" s="11"/>
      <c r="PPR58" s="11"/>
      <c r="PPS58" s="11"/>
      <c r="PPT58" s="11"/>
      <c r="PPU58" s="11"/>
      <c r="PPV58" s="11"/>
      <c r="PPW58" s="11"/>
      <c r="PPX58" s="11"/>
      <c r="PPY58" s="11"/>
      <c r="PPZ58" s="11"/>
      <c r="PQA58" s="11"/>
      <c r="PQB58" s="11"/>
      <c r="PQC58" s="11"/>
      <c r="PQD58" s="11"/>
      <c r="PQE58" s="11"/>
      <c r="PQF58" s="11"/>
      <c r="PQG58" s="11"/>
      <c r="PQH58" s="11"/>
      <c r="PQI58" s="11"/>
      <c r="PQJ58" s="11"/>
      <c r="PQK58" s="11"/>
      <c r="PQL58" s="11"/>
      <c r="PQM58" s="11"/>
      <c r="PQN58" s="11"/>
      <c r="PQO58" s="11"/>
      <c r="PQP58" s="11"/>
      <c r="PQQ58" s="11"/>
      <c r="PQR58" s="11"/>
      <c r="PQS58" s="11"/>
      <c r="PQT58" s="11"/>
      <c r="PQU58" s="11"/>
      <c r="PQV58" s="11"/>
      <c r="PQW58" s="11"/>
      <c r="PQX58" s="11"/>
      <c r="PQY58" s="11"/>
      <c r="PQZ58" s="11"/>
      <c r="PRA58" s="11"/>
      <c r="PRB58" s="11"/>
      <c r="PRC58" s="11"/>
      <c r="PRD58" s="11"/>
      <c r="PRE58" s="11"/>
      <c r="PRF58" s="11"/>
      <c r="PRG58" s="11"/>
      <c r="PRH58" s="11"/>
      <c r="PRI58" s="11"/>
      <c r="PRJ58" s="11"/>
      <c r="PRK58" s="11"/>
      <c r="PRL58" s="11"/>
      <c r="PRM58" s="11"/>
      <c r="PRN58" s="11"/>
      <c r="PRO58" s="11"/>
      <c r="PRP58" s="11"/>
      <c r="PRQ58" s="11"/>
      <c r="PRR58" s="11"/>
      <c r="PRS58" s="11"/>
      <c r="PRT58" s="11"/>
      <c r="PRU58" s="11"/>
      <c r="PRV58" s="11"/>
      <c r="PRW58" s="11"/>
      <c r="PRX58" s="11"/>
      <c r="PRY58" s="11"/>
      <c r="PRZ58" s="11"/>
      <c r="PSA58" s="11"/>
      <c r="PSB58" s="11"/>
      <c r="PSC58" s="11"/>
      <c r="PSD58" s="11"/>
      <c r="PSE58" s="11"/>
      <c r="PSF58" s="11"/>
      <c r="PSG58" s="11"/>
      <c r="PSH58" s="11"/>
      <c r="PSI58" s="11"/>
      <c r="PSJ58" s="11"/>
      <c r="PSK58" s="11"/>
      <c r="PSL58" s="11"/>
      <c r="PSM58" s="11"/>
      <c r="PSN58" s="11"/>
      <c r="PSO58" s="11"/>
      <c r="PSP58" s="11"/>
      <c r="PSQ58" s="11"/>
      <c r="PSR58" s="11"/>
      <c r="PSS58" s="11"/>
      <c r="PST58" s="11"/>
      <c r="PSU58" s="11"/>
      <c r="PSV58" s="11"/>
      <c r="PSW58" s="11"/>
      <c r="PSX58" s="11"/>
      <c r="PSY58" s="11"/>
      <c r="PSZ58" s="11"/>
      <c r="PTA58" s="11"/>
      <c r="PTB58" s="11"/>
      <c r="PTC58" s="11"/>
      <c r="PTD58" s="11"/>
      <c r="PTE58" s="11"/>
      <c r="PTF58" s="11"/>
      <c r="PTG58" s="11"/>
      <c r="PTH58" s="11"/>
      <c r="PTI58" s="11"/>
      <c r="PTJ58" s="11"/>
      <c r="PTK58" s="11"/>
      <c r="PTL58" s="11"/>
      <c r="PTM58" s="11"/>
      <c r="PTN58" s="11"/>
      <c r="PTO58" s="11"/>
      <c r="PTP58" s="11"/>
      <c r="PTQ58" s="11"/>
      <c r="PTR58" s="11"/>
      <c r="PTS58" s="11"/>
      <c r="PTT58" s="11"/>
      <c r="PTU58" s="11"/>
      <c r="PTV58" s="11"/>
      <c r="PTW58" s="11"/>
      <c r="PTX58" s="11"/>
      <c r="PTY58" s="11"/>
      <c r="PTZ58" s="11"/>
      <c r="PUA58" s="11"/>
      <c r="PUB58" s="11"/>
      <c r="PUC58" s="11"/>
      <c r="PUD58" s="11"/>
      <c r="PUE58" s="11"/>
      <c r="PUF58" s="11"/>
      <c r="PUG58" s="11"/>
      <c r="PUH58" s="11"/>
      <c r="PUI58" s="11"/>
      <c r="PUJ58" s="11"/>
      <c r="PUK58" s="11"/>
      <c r="PUL58" s="11"/>
      <c r="PUM58" s="11"/>
      <c r="PUN58" s="11"/>
      <c r="PUO58" s="11"/>
      <c r="PUP58" s="11"/>
      <c r="PUQ58" s="11"/>
      <c r="PUR58" s="11"/>
      <c r="PUS58" s="11"/>
      <c r="PUT58" s="11"/>
      <c r="PUU58" s="11"/>
      <c r="PUV58" s="11"/>
      <c r="PUW58" s="11"/>
      <c r="PUX58" s="11"/>
      <c r="PUY58" s="11"/>
      <c r="PUZ58" s="11"/>
      <c r="PVA58" s="11"/>
      <c r="PVB58" s="11"/>
      <c r="PVC58" s="11"/>
      <c r="PVD58" s="11"/>
      <c r="PVE58" s="11"/>
      <c r="PVF58" s="11"/>
      <c r="PVG58" s="11"/>
      <c r="PVH58" s="11"/>
      <c r="PVI58" s="11"/>
      <c r="PVJ58" s="11"/>
      <c r="PVK58" s="11"/>
      <c r="PVL58" s="11"/>
      <c r="PVM58" s="11"/>
      <c r="PVN58" s="11"/>
      <c r="PVO58" s="11"/>
      <c r="PVP58" s="11"/>
      <c r="PVQ58" s="11"/>
      <c r="PVR58" s="11"/>
      <c r="PVS58" s="11"/>
      <c r="PVT58" s="11"/>
      <c r="PVU58" s="11"/>
      <c r="PVV58" s="11"/>
      <c r="PVW58" s="11"/>
      <c r="PVX58" s="11"/>
      <c r="PVY58" s="11"/>
      <c r="PVZ58" s="11"/>
      <c r="PWA58" s="11"/>
      <c r="PWB58" s="11"/>
      <c r="PWC58" s="11"/>
      <c r="PWD58" s="11"/>
      <c r="PWE58" s="11"/>
      <c r="PWF58" s="11"/>
      <c r="PWG58" s="11"/>
      <c r="PWH58" s="11"/>
      <c r="PWI58" s="11"/>
      <c r="PWJ58" s="11"/>
      <c r="PWK58" s="11"/>
      <c r="PWL58" s="11"/>
      <c r="PWM58" s="11"/>
      <c r="PWN58" s="11"/>
      <c r="PWO58" s="11"/>
      <c r="PWP58" s="11"/>
      <c r="PWQ58" s="11"/>
      <c r="PWR58" s="11"/>
      <c r="PWS58" s="11"/>
      <c r="PWT58" s="11"/>
      <c r="PWU58" s="11"/>
      <c r="PWV58" s="11"/>
      <c r="PWW58" s="11"/>
      <c r="PWX58" s="11"/>
      <c r="PWY58" s="11"/>
      <c r="PWZ58" s="11"/>
      <c r="PXA58" s="11"/>
      <c r="PXB58" s="11"/>
      <c r="PXC58" s="11"/>
      <c r="PXD58" s="11"/>
      <c r="PXE58" s="11"/>
      <c r="PXF58" s="11"/>
      <c r="PXG58" s="11"/>
      <c r="PXH58" s="11"/>
      <c r="PXI58" s="11"/>
      <c r="PXJ58" s="11"/>
      <c r="PXK58" s="11"/>
      <c r="PXL58" s="11"/>
      <c r="PXM58" s="11"/>
      <c r="PXN58" s="11"/>
      <c r="PXO58" s="11"/>
      <c r="PXP58" s="11"/>
      <c r="PXQ58" s="11"/>
      <c r="PXR58" s="11"/>
      <c r="PXS58" s="11"/>
      <c r="PXT58" s="11"/>
      <c r="PXU58" s="11"/>
      <c r="PXV58" s="11"/>
      <c r="PXW58" s="11"/>
      <c r="PXX58" s="11"/>
      <c r="PXY58" s="11"/>
      <c r="PXZ58" s="11"/>
      <c r="PYA58" s="11"/>
      <c r="PYB58" s="11"/>
      <c r="PYC58" s="11"/>
      <c r="PYD58" s="11"/>
      <c r="PYE58" s="11"/>
      <c r="PYF58" s="11"/>
      <c r="PYG58" s="11"/>
      <c r="PYH58" s="11"/>
      <c r="PYI58" s="11"/>
      <c r="PYJ58" s="11"/>
      <c r="PYK58" s="11"/>
      <c r="PYL58" s="11"/>
      <c r="PYM58" s="11"/>
      <c r="PYN58" s="11"/>
      <c r="PYO58" s="11"/>
      <c r="PYP58" s="11"/>
      <c r="PYQ58" s="11"/>
      <c r="PYR58" s="11"/>
      <c r="PYS58" s="11"/>
      <c r="PYT58" s="11"/>
      <c r="PYU58" s="11"/>
      <c r="PYV58" s="11"/>
      <c r="PYW58" s="11"/>
      <c r="PYX58" s="11"/>
      <c r="PYY58" s="11"/>
      <c r="PYZ58" s="11"/>
      <c r="PZA58" s="11"/>
      <c r="PZB58" s="11"/>
      <c r="PZC58" s="11"/>
      <c r="PZD58" s="11"/>
      <c r="PZE58" s="11"/>
      <c r="PZF58" s="11"/>
      <c r="PZG58" s="11"/>
      <c r="PZH58" s="11"/>
      <c r="PZI58" s="11"/>
      <c r="PZJ58" s="11"/>
      <c r="PZK58" s="11"/>
      <c r="PZL58" s="11"/>
      <c r="PZM58" s="11"/>
      <c r="PZN58" s="11"/>
      <c r="PZO58" s="11"/>
      <c r="PZP58" s="11"/>
      <c r="PZQ58" s="11"/>
      <c r="PZR58" s="11"/>
      <c r="PZS58" s="11"/>
      <c r="PZT58" s="11"/>
      <c r="PZU58" s="11"/>
      <c r="PZV58" s="11"/>
      <c r="PZW58" s="11"/>
      <c r="PZX58" s="11"/>
      <c r="PZY58" s="11"/>
      <c r="PZZ58" s="11"/>
      <c r="QAA58" s="11"/>
      <c r="QAB58" s="11"/>
      <c r="QAC58" s="11"/>
      <c r="QAD58" s="11"/>
      <c r="QAE58" s="11"/>
      <c r="QAF58" s="11"/>
      <c r="QAG58" s="11"/>
      <c r="QAH58" s="11"/>
      <c r="QAI58" s="11"/>
      <c r="QAJ58" s="11"/>
      <c r="QAK58" s="11"/>
      <c r="QAL58" s="11"/>
      <c r="QAM58" s="11"/>
      <c r="QAN58" s="11"/>
      <c r="QAO58" s="11"/>
      <c r="QAP58" s="11"/>
      <c r="QAQ58" s="11"/>
      <c r="QAR58" s="11"/>
      <c r="QAS58" s="11"/>
      <c r="QAT58" s="11"/>
      <c r="QAU58" s="11"/>
      <c r="QAV58" s="11"/>
      <c r="QAW58" s="11"/>
      <c r="QAX58" s="11"/>
      <c r="QAY58" s="11"/>
      <c r="QAZ58" s="11"/>
      <c r="QBA58" s="11"/>
      <c r="QBB58" s="11"/>
      <c r="QBC58" s="11"/>
      <c r="QBD58" s="11"/>
      <c r="QBE58" s="11"/>
      <c r="QBF58" s="11"/>
      <c r="QBG58" s="11"/>
      <c r="QBH58" s="11"/>
      <c r="QBI58" s="11"/>
      <c r="QBJ58" s="11"/>
      <c r="QBK58" s="11"/>
      <c r="QBL58" s="11"/>
      <c r="QBM58" s="11"/>
      <c r="QBN58" s="11"/>
      <c r="QBO58" s="11"/>
      <c r="QBP58" s="11"/>
      <c r="QBQ58" s="11"/>
      <c r="QBR58" s="11"/>
      <c r="QBS58" s="11"/>
      <c r="QBT58" s="11"/>
      <c r="QBU58" s="11"/>
      <c r="QBV58" s="11"/>
      <c r="QBW58" s="11"/>
      <c r="QBX58" s="11"/>
      <c r="QBY58" s="11"/>
      <c r="QBZ58" s="11"/>
      <c r="QCA58" s="11"/>
      <c r="QCB58" s="11"/>
      <c r="QCC58" s="11"/>
      <c r="QCD58" s="11"/>
      <c r="QCE58" s="11"/>
      <c r="QCF58" s="11"/>
      <c r="QCG58" s="11"/>
      <c r="QCH58" s="11"/>
      <c r="QCI58" s="11"/>
      <c r="QCJ58" s="11"/>
      <c r="QCK58" s="11"/>
      <c r="QCL58" s="11"/>
      <c r="QCM58" s="11"/>
      <c r="QCN58" s="11"/>
      <c r="QCO58" s="11"/>
      <c r="QCP58" s="11"/>
      <c r="QCQ58" s="11"/>
      <c r="QCR58" s="11"/>
      <c r="QCS58" s="11"/>
      <c r="QCT58" s="11"/>
      <c r="QCU58" s="11"/>
      <c r="QCV58" s="11"/>
      <c r="QCW58" s="11"/>
      <c r="QCX58" s="11"/>
      <c r="QCY58" s="11"/>
      <c r="QCZ58" s="11"/>
      <c r="QDA58" s="11"/>
      <c r="QDB58" s="11"/>
      <c r="QDC58" s="11"/>
      <c r="QDD58" s="11"/>
      <c r="QDE58" s="11"/>
      <c r="QDF58" s="11"/>
      <c r="QDG58" s="11"/>
      <c r="QDH58" s="11"/>
      <c r="QDI58" s="11"/>
      <c r="QDJ58" s="11"/>
      <c r="QDK58" s="11"/>
      <c r="QDL58" s="11"/>
      <c r="QDM58" s="11"/>
      <c r="QDN58" s="11"/>
      <c r="QDO58" s="11"/>
      <c r="QDP58" s="11"/>
      <c r="QDQ58" s="11"/>
      <c r="QDR58" s="11"/>
      <c r="QDS58" s="11"/>
      <c r="QDT58" s="11"/>
      <c r="QDU58" s="11"/>
      <c r="QDV58" s="11"/>
      <c r="QDW58" s="11"/>
      <c r="QDX58" s="11"/>
      <c r="QDY58" s="11"/>
      <c r="QDZ58" s="11"/>
      <c r="QEA58" s="11"/>
      <c r="QEB58" s="11"/>
      <c r="QEC58" s="11"/>
      <c r="QED58" s="11"/>
      <c r="QEE58" s="11"/>
      <c r="QEF58" s="11"/>
      <c r="QEG58" s="11"/>
      <c r="QEH58" s="11"/>
      <c r="QEI58" s="11"/>
      <c r="QEJ58" s="11"/>
      <c r="QEK58" s="11"/>
      <c r="QEL58" s="11"/>
      <c r="QEM58" s="11"/>
      <c r="QEN58" s="11"/>
      <c r="QEO58" s="11"/>
      <c r="QEP58" s="11"/>
      <c r="QEQ58" s="11"/>
      <c r="QER58" s="11"/>
      <c r="QES58" s="11"/>
      <c r="QET58" s="11"/>
      <c r="QEU58" s="11"/>
      <c r="QEV58" s="11"/>
      <c r="QEW58" s="11"/>
      <c r="QEX58" s="11"/>
      <c r="QEY58" s="11"/>
      <c r="QEZ58" s="11"/>
      <c r="QFA58" s="11"/>
      <c r="QFB58" s="11"/>
      <c r="QFC58" s="11"/>
      <c r="QFD58" s="11"/>
      <c r="QFE58" s="11"/>
      <c r="QFF58" s="11"/>
      <c r="QFG58" s="11"/>
      <c r="QFH58" s="11"/>
      <c r="QFI58" s="11"/>
      <c r="QFJ58" s="11"/>
      <c r="QFK58" s="11"/>
      <c r="QFL58" s="11"/>
      <c r="QFM58" s="11"/>
      <c r="QFN58" s="11"/>
      <c r="QFO58" s="11"/>
      <c r="QFP58" s="11"/>
      <c r="QFQ58" s="11"/>
      <c r="QFR58" s="11"/>
      <c r="QFS58" s="11"/>
      <c r="QFT58" s="11"/>
      <c r="QFU58" s="11"/>
      <c r="QFV58" s="11"/>
      <c r="QFW58" s="11"/>
      <c r="QFX58" s="11"/>
      <c r="QFY58" s="11"/>
      <c r="QFZ58" s="11"/>
      <c r="QGA58" s="11"/>
      <c r="QGB58" s="11"/>
      <c r="QGC58" s="11"/>
      <c r="QGD58" s="11"/>
      <c r="QGE58" s="11"/>
      <c r="QGF58" s="11"/>
      <c r="QGG58" s="11"/>
      <c r="QGH58" s="11"/>
      <c r="QGI58" s="11"/>
      <c r="QGJ58" s="11"/>
      <c r="QGK58" s="11"/>
      <c r="QGL58" s="11"/>
      <c r="QGM58" s="11"/>
      <c r="QGN58" s="11"/>
      <c r="QGO58" s="11"/>
      <c r="QGP58" s="11"/>
      <c r="QGQ58" s="11"/>
      <c r="QGR58" s="11"/>
      <c r="QGS58" s="11"/>
      <c r="QGT58" s="11"/>
      <c r="QGU58" s="11"/>
      <c r="QGV58" s="11"/>
      <c r="QGW58" s="11"/>
      <c r="QGX58" s="11"/>
      <c r="QGY58" s="11"/>
      <c r="QGZ58" s="11"/>
      <c r="QHA58" s="11"/>
      <c r="QHB58" s="11"/>
      <c r="QHC58" s="11"/>
      <c r="QHD58" s="11"/>
      <c r="QHE58" s="11"/>
      <c r="QHF58" s="11"/>
      <c r="QHG58" s="11"/>
      <c r="QHH58" s="11"/>
      <c r="QHI58" s="11"/>
      <c r="QHJ58" s="11"/>
      <c r="QHK58" s="11"/>
      <c r="QHL58" s="11"/>
      <c r="QHM58" s="11"/>
      <c r="QHN58" s="11"/>
      <c r="QHO58" s="11"/>
      <c r="QHP58" s="11"/>
      <c r="QHQ58" s="11"/>
      <c r="QHR58" s="11"/>
      <c r="QHS58" s="11"/>
      <c r="QHT58" s="11"/>
      <c r="QHU58" s="11"/>
      <c r="QHV58" s="11"/>
      <c r="QHW58" s="11"/>
      <c r="QHX58" s="11"/>
      <c r="QHY58" s="11"/>
      <c r="QHZ58" s="11"/>
      <c r="QIA58" s="11"/>
      <c r="QIB58" s="11"/>
      <c r="QIC58" s="11"/>
      <c r="QID58" s="11"/>
      <c r="QIE58" s="11"/>
      <c r="QIF58" s="11"/>
      <c r="QIG58" s="11"/>
      <c r="QIH58" s="11"/>
      <c r="QII58" s="11"/>
      <c r="QIJ58" s="11"/>
      <c r="QIK58" s="11"/>
      <c r="QIL58" s="11"/>
      <c r="QIM58" s="11"/>
      <c r="QIN58" s="11"/>
      <c r="QIO58" s="11"/>
      <c r="QIP58" s="11"/>
      <c r="QIQ58" s="11"/>
      <c r="QIR58" s="11"/>
      <c r="QIS58" s="11"/>
      <c r="QIT58" s="11"/>
      <c r="QIU58" s="11"/>
      <c r="QIV58" s="11"/>
      <c r="QIW58" s="11"/>
      <c r="QIX58" s="11"/>
      <c r="QIY58" s="11"/>
      <c r="QIZ58" s="11"/>
      <c r="QJA58" s="11"/>
      <c r="QJB58" s="11"/>
      <c r="QJC58" s="11"/>
      <c r="QJD58" s="11"/>
      <c r="QJE58" s="11"/>
      <c r="QJF58" s="11"/>
      <c r="QJG58" s="11"/>
      <c r="QJH58" s="11"/>
      <c r="QJI58" s="11"/>
      <c r="QJJ58" s="11"/>
      <c r="QJK58" s="11"/>
      <c r="QJL58" s="11"/>
      <c r="QJM58" s="11"/>
      <c r="QJN58" s="11"/>
      <c r="QJO58" s="11"/>
      <c r="QJP58" s="11"/>
      <c r="QJQ58" s="11"/>
      <c r="QJR58" s="11"/>
      <c r="QJS58" s="11"/>
      <c r="QJT58" s="11"/>
      <c r="QJU58" s="11"/>
      <c r="QJV58" s="11"/>
      <c r="QJW58" s="11"/>
      <c r="QJX58" s="11"/>
      <c r="QJY58" s="11"/>
      <c r="QJZ58" s="11"/>
      <c r="QKA58" s="11"/>
      <c r="QKB58" s="11"/>
      <c r="QKC58" s="11"/>
      <c r="QKD58" s="11"/>
      <c r="QKE58" s="11"/>
      <c r="QKF58" s="11"/>
      <c r="QKG58" s="11"/>
      <c r="QKH58" s="11"/>
      <c r="QKI58" s="11"/>
      <c r="QKJ58" s="11"/>
      <c r="QKK58" s="11"/>
      <c r="QKL58" s="11"/>
      <c r="QKM58" s="11"/>
      <c r="QKN58" s="11"/>
      <c r="QKO58" s="11"/>
      <c r="QKP58" s="11"/>
      <c r="QKQ58" s="11"/>
      <c r="QKR58" s="11"/>
      <c r="QKS58" s="11"/>
      <c r="QKT58" s="11"/>
      <c r="QKU58" s="11"/>
      <c r="QKV58" s="11"/>
      <c r="QKW58" s="11"/>
      <c r="QKX58" s="11"/>
      <c r="QKY58" s="11"/>
      <c r="QKZ58" s="11"/>
      <c r="QLA58" s="11"/>
      <c r="QLB58" s="11"/>
      <c r="QLC58" s="11"/>
      <c r="QLD58" s="11"/>
      <c r="QLE58" s="11"/>
      <c r="QLF58" s="11"/>
      <c r="QLG58" s="11"/>
      <c r="QLH58" s="11"/>
      <c r="QLI58" s="11"/>
      <c r="QLJ58" s="11"/>
      <c r="QLK58" s="11"/>
      <c r="QLL58" s="11"/>
      <c r="QLM58" s="11"/>
      <c r="QLN58" s="11"/>
      <c r="QLO58" s="11"/>
      <c r="QLP58" s="11"/>
      <c r="QLQ58" s="11"/>
      <c r="QLR58" s="11"/>
      <c r="QLS58" s="11"/>
      <c r="QLT58" s="11"/>
      <c r="QLU58" s="11"/>
      <c r="QLV58" s="11"/>
      <c r="QLW58" s="11"/>
      <c r="QLX58" s="11"/>
      <c r="QLY58" s="11"/>
      <c r="QLZ58" s="11"/>
      <c r="QMA58" s="11"/>
      <c r="QMB58" s="11"/>
      <c r="QMC58" s="11"/>
      <c r="QMD58" s="11"/>
      <c r="QME58" s="11"/>
      <c r="QMF58" s="11"/>
      <c r="QMG58" s="11"/>
      <c r="QMH58" s="11"/>
      <c r="QMI58" s="11"/>
      <c r="QMJ58" s="11"/>
      <c r="QMK58" s="11"/>
      <c r="QML58" s="11"/>
      <c r="QMM58" s="11"/>
      <c r="QMN58" s="11"/>
      <c r="QMO58" s="11"/>
      <c r="QMP58" s="11"/>
      <c r="QMQ58" s="11"/>
      <c r="QMR58" s="11"/>
      <c r="QMS58" s="11"/>
      <c r="QMT58" s="11"/>
      <c r="QMU58" s="11"/>
      <c r="QMV58" s="11"/>
      <c r="QMW58" s="11"/>
      <c r="QMX58" s="11"/>
      <c r="QMY58" s="11"/>
      <c r="QMZ58" s="11"/>
      <c r="QNA58" s="11"/>
      <c r="QNB58" s="11"/>
      <c r="QNC58" s="11"/>
      <c r="QND58" s="11"/>
      <c r="QNE58" s="11"/>
      <c r="QNF58" s="11"/>
      <c r="QNG58" s="11"/>
      <c r="QNH58" s="11"/>
      <c r="QNI58" s="11"/>
      <c r="QNJ58" s="11"/>
      <c r="QNK58" s="11"/>
      <c r="QNL58" s="11"/>
      <c r="QNM58" s="11"/>
      <c r="QNN58" s="11"/>
      <c r="QNO58" s="11"/>
      <c r="QNP58" s="11"/>
      <c r="QNQ58" s="11"/>
      <c r="QNR58" s="11"/>
      <c r="QNS58" s="11"/>
      <c r="QNT58" s="11"/>
      <c r="QNU58" s="11"/>
      <c r="QNV58" s="11"/>
      <c r="QNW58" s="11"/>
      <c r="QNX58" s="11"/>
      <c r="QNY58" s="11"/>
      <c r="QNZ58" s="11"/>
      <c r="QOA58" s="11"/>
      <c r="QOB58" s="11"/>
      <c r="QOC58" s="11"/>
      <c r="QOD58" s="11"/>
      <c r="QOE58" s="11"/>
      <c r="QOF58" s="11"/>
      <c r="QOG58" s="11"/>
      <c r="QOH58" s="11"/>
      <c r="QOI58" s="11"/>
      <c r="QOJ58" s="11"/>
      <c r="QOK58" s="11"/>
      <c r="QOL58" s="11"/>
      <c r="QOM58" s="11"/>
      <c r="QON58" s="11"/>
      <c r="QOO58" s="11"/>
      <c r="QOP58" s="11"/>
      <c r="QOQ58" s="11"/>
      <c r="QOR58" s="11"/>
      <c r="QOS58" s="11"/>
      <c r="QOT58" s="11"/>
      <c r="QOU58" s="11"/>
      <c r="QOV58" s="11"/>
      <c r="QOW58" s="11"/>
      <c r="QOX58" s="11"/>
      <c r="QOY58" s="11"/>
      <c r="QOZ58" s="11"/>
      <c r="QPA58" s="11"/>
      <c r="QPB58" s="11"/>
      <c r="QPC58" s="11"/>
      <c r="QPD58" s="11"/>
      <c r="QPE58" s="11"/>
      <c r="QPF58" s="11"/>
      <c r="QPG58" s="11"/>
      <c r="QPH58" s="11"/>
      <c r="QPI58" s="11"/>
      <c r="QPJ58" s="11"/>
      <c r="QPK58" s="11"/>
      <c r="QPL58" s="11"/>
      <c r="QPM58" s="11"/>
      <c r="QPN58" s="11"/>
      <c r="QPO58" s="11"/>
      <c r="QPP58" s="11"/>
      <c r="QPQ58" s="11"/>
      <c r="QPR58" s="11"/>
      <c r="QPS58" s="11"/>
      <c r="QPT58" s="11"/>
      <c r="QPU58" s="11"/>
      <c r="QPV58" s="11"/>
      <c r="QPW58" s="11"/>
      <c r="QPX58" s="11"/>
      <c r="QPY58" s="11"/>
      <c r="QPZ58" s="11"/>
      <c r="QQA58" s="11"/>
      <c r="QQB58" s="11"/>
      <c r="QQC58" s="11"/>
      <c r="QQD58" s="11"/>
      <c r="QQE58" s="11"/>
      <c r="QQF58" s="11"/>
      <c r="QQG58" s="11"/>
      <c r="QQH58" s="11"/>
      <c r="QQI58" s="11"/>
      <c r="QQJ58" s="11"/>
      <c r="QQK58" s="11"/>
      <c r="QQL58" s="11"/>
      <c r="QQM58" s="11"/>
      <c r="QQN58" s="11"/>
      <c r="QQO58" s="11"/>
      <c r="QQP58" s="11"/>
      <c r="QQQ58" s="11"/>
      <c r="QQR58" s="11"/>
      <c r="QQS58" s="11"/>
      <c r="QQT58" s="11"/>
      <c r="QQU58" s="11"/>
      <c r="QQV58" s="11"/>
      <c r="QQW58" s="11"/>
      <c r="QQX58" s="11"/>
      <c r="QQY58" s="11"/>
      <c r="QQZ58" s="11"/>
      <c r="QRA58" s="11"/>
      <c r="QRB58" s="11"/>
      <c r="QRC58" s="11"/>
      <c r="QRD58" s="11"/>
      <c r="QRE58" s="11"/>
      <c r="QRF58" s="11"/>
      <c r="QRG58" s="11"/>
      <c r="QRH58" s="11"/>
      <c r="QRI58" s="11"/>
      <c r="QRJ58" s="11"/>
      <c r="QRK58" s="11"/>
      <c r="QRL58" s="11"/>
      <c r="QRM58" s="11"/>
      <c r="QRN58" s="11"/>
      <c r="QRO58" s="11"/>
      <c r="QRP58" s="11"/>
      <c r="QRQ58" s="11"/>
      <c r="QRR58" s="11"/>
      <c r="QRS58" s="11"/>
      <c r="QRT58" s="11"/>
      <c r="QRU58" s="11"/>
      <c r="QRV58" s="11"/>
      <c r="QRW58" s="11"/>
      <c r="QRX58" s="11"/>
      <c r="QRY58" s="11"/>
      <c r="QRZ58" s="11"/>
      <c r="QSA58" s="11"/>
      <c r="QSB58" s="11"/>
      <c r="QSC58" s="11"/>
      <c r="QSD58" s="11"/>
      <c r="QSE58" s="11"/>
      <c r="QSF58" s="11"/>
      <c r="QSG58" s="11"/>
      <c r="QSH58" s="11"/>
      <c r="QSI58" s="11"/>
      <c r="QSJ58" s="11"/>
      <c r="QSK58" s="11"/>
      <c r="QSL58" s="11"/>
      <c r="QSM58" s="11"/>
      <c r="QSN58" s="11"/>
      <c r="QSO58" s="11"/>
      <c r="QSP58" s="11"/>
      <c r="QSQ58" s="11"/>
      <c r="QSR58" s="11"/>
      <c r="QSS58" s="11"/>
      <c r="QST58" s="11"/>
      <c r="QSU58" s="11"/>
      <c r="QSV58" s="11"/>
      <c r="QSW58" s="11"/>
      <c r="QSX58" s="11"/>
      <c r="QSY58" s="11"/>
      <c r="QSZ58" s="11"/>
      <c r="QTA58" s="11"/>
      <c r="QTB58" s="11"/>
      <c r="QTC58" s="11"/>
      <c r="QTD58" s="11"/>
      <c r="QTE58" s="11"/>
      <c r="QTF58" s="11"/>
      <c r="QTG58" s="11"/>
      <c r="QTH58" s="11"/>
      <c r="QTI58" s="11"/>
      <c r="QTJ58" s="11"/>
      <c r="QTK58" s="11"/>
      <c r="QTL58" s="11"/>
      <c r="QTM58" s="11"/>
      <c r="QTN58" s="11"/>
      <c r="QTO58" s="11"/>
      <c r="QTP58" s="11"/>
      <c r="QTQ58" s="11"/>
      <c r="QTR58" s="11"/>
      <c r="QTS58" s="11"/>
      <c r="QTT58" s="11"/>
      <c r="QTU58" s="11"/>
      <c r="QTV58" s="11"/>
      <c r="QTW58" s="11"/>
      <c r="QTX58" s="11"/>
      <c r="QTY58" s="11"/>
      <c r="QTZ58" s="11"/>
      <c r="QUA58" s="11"/>
      <c r="QUB58" s="11"/>
      <c r="QUC58" s="11"/>
      <c r="QUD58" s="11"/>
      <c r="QUE58" s="11"/>
      <c r="QUF58" s="11"/>
      <c r="QUG58" s="11"/>
      <c r="QUH58" s="11"/>
      <c r="QUI58" s="11"/>
      <c r="QUJ58" s="11"/>
      <c r="QUK58" s="11"/>
      <c r="QUL58" s="11"/>
      <c r="QUM58" s="11"/>
      <c r="QUN58" s="11"/>
      <c r="QUO58" s="11"/>
      <c r="QUP58" s="11"/>
      <c r="QUQ58" s="11"/>
      <c r="QUR58" s="11"/>
      <c r="QUS58" s="11"/>
      <c r="QUT58" s="11"/>
      <c r="QUU58" s="11"/>
      <c r="QUV58" s="11"/>
      <c r="QUW58" s="11"/>
      <c r="QUX58" s="11"/>
      <c r="QUY58" s="11"/>
      <c r="QUZ58" s="11"/>
      <c r="QVA58" s="11"/>
      <c r="QVB58" s="11"/>
      <c r="QVC58" s="11"/>
      <c r="QVD58" s="11"/>
      <c r="QVE58" s="11"/>
      <c r="QVF58" s="11"/>
      <c r="QVG58" s="11"/>
      <c r="QVH58" s="11"/>
      <c r="QVI58" s="11"/>
      <c r="QVJ58" s="11"/>
      <c r="QVK58" s="11"/>
      <c r="QVL58" s="11"/>
      <c r="QVM58" s="11"/>
      <c r="QVN58" s="11"/>
      <c r="QVO58" s="11"/>
      <c r="QVP58" s="11"/>
      <c r="QVQ58" s="11"/>
      <c r="QVR58" s="11"/>
      <c r="QVS58" s="11"/>
      <c r="QVT58" s="11"/>
      <c r="QVU58" s="11"/>
      <c r="QVV58" s="11"/>
      <c r="QVW58" s="11"/>
      <c r="QVX58" s="11"/>
      <c r="QVY58" s="11"/>
      <c r="QVZ58" s="11"/>
      <c r="QWA58" s="11"/>
      <c r="QWB58" s="11"/>
      <c r="QWC58" s="11"/>
      <c r="QWD58" s="11"/>
      <c r="QWE58" s="11"/>
      <c r="QWF58" s="11"/>
      <c r="QWG58" s="11"/>
      <c r="QWH58" s="11"/>
      <c r="QWI58" s="11"/>
      <c r="QWJ58" s="11"/>
      <c r="QWK58" s="11"/>
      <c r="QWL58" s="11"/>
      <c r="QWM58" s="11"/>
      <c r="QWN58" s="11"/>
      <c r="QWO58" s="11"/>
      <c r="QWP58" s="11"/>
      <c r="QWQ58" s="11"/>
      <c r="QWR58" s="11"/>
      <c r="QWS58" s="11"/>
      <c r="QWT58" s="11"/>
      <c r="QWU58" s="11"/>
      <c r="QWV58" s="11"/>
      <c r="QWW58" s="11"/>
      <c r="QWX58" s="11"/>
      <c r="QWY58" s="11"/>
      <c r="QWZ58" s="11"/>
      <c r="QXA58" s="11"/>
      <c r="QXB58" s="11"/>
      <c r="QXC58" s="11"/>
      <c r="QXD58" s="11"/>
      <c r="QXE58" s="11"/>
      <c r="QXF58" s="11"/>
      <c r="QXG58" s="11"/>
      <c r="QXH58" s="11"/>
      <c r="QXI58" s="11"/>
      <c r="QXJ58" s="11"/>
      <c r="QXK58" s="11"/>
      <c r="QXL58" s="11"/>
      <c r="QXM58" s="11"/>
      <c r="QXN58" s="11"/>
      <c r="QXO58" s="11"/>
      <c r="QXP58" s="11"/>
      <c r="QXQ58" s="11"/>
      <c r="QXR58" s="11"/>
      <c r="QXS58" s="11"/>
      <c r="QXT58" s="11"/>
      <c r="QXU58" s="11"/>
      <c r="QXV58" s="11"/>
      <c r="QXW58" s="11"/>
      <c r="QXX58" s="11"/>
      <c r="QXY58" s="11"/>
      <c r="QXZ58" s="11"/>
      <c r="QYA58" s="11"/>
      <c r="QYB58" s="11"/>
      <c r="QYC58" s="11"/>
      <c r="QYD58" s="11"/>
      <c r="QYE58" s="11"/>
      <c r="QYF58" s="11"/>
      <c r="QYG58" s="11"/>
      <c r="QYH58" s="11"/>
      <c r="QYI58" s="11"/>
      <c r="QYJ58" s="11"/>
      <c r="QYK58" s="11"/>
      <c r="QYL58" s="11"/>
      <c r="QYM58" s="11"/>
      <c r="QYN58" s="11"/>
      <c r="QYO58" s="11"/>
      <c r="QYP58" s="11"/>
      <c r="QYQ58" s="11"/>
      <c r="QYR58" s="11"/>
      <c r="QYS58" s="11"/>
      <c r="QYT58" s="11"/>
      <c r="QYU58" s="11"/>
      <c r="QYV58" s="11"/>
      <c r="QYW58" s="11"/>
      <c r="QYX58" s="11"/>
      <c r="QYY58" s="11"/>
      <c r="QYZ58" s="11"/>
      <c r="QZA58" s="11"/>
      <c r="QZB58" s="11"/>
      <c r="QZC58" s="11"/>
      <c r="QZD58" s="11"/>
      <c r="QZE58" s="11"/>
      <c r="QZF58" s="11"/>
      <c r="QZG58" s="11"/>
      <c r="QZH58" s="11"/>
      <c r="QZI58" s="11"/>
      <c r="QZJ58" s="11"/>
      <c r="QZK58" s="11"/>
      <c r="QZL58" s="11"/>
      <c r="QZM58" s="11"/>
      <c r="QZN58" s="11"/>
      <c r="QZO58" s="11"/>
      <c r="QZP58" s="11"/>
      <c r="QZQ58" s="11"/>
      <c r="QZR58" s="11"/>
      <c r="QZS58" s="11"/>
      <c r="QZT58" s="11"/>
      <c r="QZU58" s="11"/>
      <c r="QZV58" s="11"/>
      <c r="QZW58" s="11"/>
      <c r="QZX58" s="11"/>
      <c r="QZY58" s="11"/>
      <c r="QZZ58" s="11"/>
      <c r="RAA58" s="11"/>
      <c r="RAB58" s="11"/>
      <c r="RAC58" s="11"/>
      <c r="RAD58" s="11"/>
      <c r="RAE58" s="11"/>
      <c r="RAF58" s="11"/>
      <c r="RAG58" s="11"/>
      <c r="RAH58" s="11"/>
      <c r="RAI58" s="11"/>
      <c r="RAJ58" s="11"/>
      <c r="RAK58" s="11"/>
      <c r="RAL58" s="11"/>
      <c r="RAM58" s="11"/>
      <c r="RAN58" s="11"/>
      <c r="RAO58" s="11"/>
      <c r="RAP58" s="11"/>
      <c r="RAQ58" s="11"/>
      <c r="RAR58" s="11"/>
      <c r="RAS58" s="11"/>
      <c r="RAT58" s="11"/>
      <c r="RAU58" s="11"/>
      <c r="RAV58" s="11"/>
      <c r="RAW58" s="11"/>
      <c r="RAX58" s="11"/>
      <c r="RAY58" s="11"/>
      <c r="RAZ58" s="11"/>
      <c r="RBA58" s="11"/>
      <c r="RBB58" s="11"/>
      <c r="RBC58" s="11"/>
      <c r="RBD58" s="11"/>
      <c r="RBE58" s="11"/>
      <c r="RBF58" s="11"/>
      <c r="RBG58" s="11"/>
      <c r="RBH58" s="11"/>
      <c r="RBI58" s="11"/>
      <c r="RBJ58" s="11"/>
      <c r="RBK58" s="11"/>
      <c r="RBL58" s="11"/>
      <c r="RBM58" s="11"/>
      <c r="RBN58" s="11"/>
      <c r="RBO58" s="11"/>
      <c r="RBP58" s="11"/>
      <c r="RBQ58" s="11"/>
      <c r="RBR58" s="11"/>
      <c r="RBS58" s="11"/>
      <c r="RBT58" s="11"/>
      <c r="RBU58" s="11"/>
      <c r="RBV58" s="11"/>
      <c r="RBW58" s="11"/>
      <c r="RBX58" s="11"/>
      <c r="RBY58" s="11"/>
      <c r="RBZ58" s="11"/>
      <c r="RCA58" s="11"/>
      <c r="RCB58" s="11"/>
      <c r="RCC58" s="11"/>
      <c r="RCD58" s="11"/>
      <c r="RCE58" s="11"/>
      <c r="RCF58" s="11"/>
      <c r="RCG58" s="11"/>
      <c r="RCH58" s="11"/>
      <c r="RCI58" s="11"/>
      <c r="RCJ58" s="11"/>
      <c r="RCK58" s="11"/>
      <c r="RCL58" s="11"/>
      <c r="RCM58" s="11"/>
      <c r="RCN58" s="11"/>
      <c r="RCO58" s="11"/>
      <c r="RCP58" s="11"/>
      <c r="RCQ58" s="11"/>
      <c r="RCR58" s="11"/>
      <c r="RCS58" s="11"/>
      <c r="RCT58" s="11"/>
      <c r="RCU58" s="11"/>
      <c r="RCV58" s="11"/>
      <c r="RCW58" s="11"/>
      <c r="RCX58" s="11"/>
      <c r="RCY58" s="11"/>
      <c r="RCZ58" s="11"/>
      <c r="RDA58" s="11"/>
      <c r="RDB58" s="11"/>
      <c r="RDC58" s="11"/>
      <c r="RDD58" s="11"/>
      <c r="RDE58" s="11"/>
      <c r="RDF58" s="11"/>
      <c r="RDG58" s="11"/>
      <c r="RDH58" s="11"/>
      <c r="RDI58" s="11"/>
      <c r="RDJ58" s="11"/>
      <c r="RDK58" s="11"/>
      <c r="RDL58" s="11"/>
      <c r="RDM58" s="11"/>
      <c r="RDN58" s="11"/>
      <c r="RDO58" s="11"/>
      <c r="RDP58" s="11"/>
      <c r="RDQ58" s="11"/>
      <c r="RDR58" s="11"/>
      <c r="RDS58" s="11"/>
      <c r="RDT58" s="11"/>
      <c r="RDU58" s="11"/>
      <c r="RDV58" s="11"/>
      <c r="RDW58" s="11"/>
      <c r="RDX58" s="11"/>
      <c r="RDY58" s="11"/>
      <c r="RDZ58" s="11"/>
      <c r="REA58" s="11"/>
      <c r="REB58" s="11"/>
      <c r="REC58" s="11"/>
      <c r="RED58" s="11"/>
      <c r="REE58" s="11"/>
      <c r="REF58" s="11"/>
      <c r="REG58" s="11"/>
      <c r="REH58" s="11"/>
      <c r="REI58" s="11"/>
      <c r="REJ58" s="11"/>
      <c r="REK58" s="11"/>
      <c r="REL58" s="11"/>
      <c r="REM58" s="11"/>
      <c r="REN58" s="11"/>
      <c r="REO58" s="11"/>
      <c r="REP58" s="11"/>
      <c r="REQ58" s="11"/>
      <c r="RER58" s="11"/>
      <c r="RES58" s="11"/>
      <c r="RET58" s="11"/>
      <c r="REU58" s="11"/>
      <c r="REV58" s="11"/>
      <c r="REW58" s="11"/>
      <c r="REX58" s="11"/>
      <c r="REY58" s="11"/>
      <c r="REZ58" s="11"/>
      <c r="RFA58" s="11"/>
      <c r="RFB58" s="11"/>
      <c r="RFC58" s="11"/>
      <c r="RFD58" s="11"/>
      <c r="RFE58" s="11"/>
      <c r="RFF58" s="11"/>
      <c r="RFG58" s="11"/>
      <c r="RFH58" s="11"/>
      <c r="RFI58" s="11"/>
      <c r="RFJ58" s="11"/>
      <c r="RFK58" s="11"/>
      <c r="RFL58" s="11"/>
      <c r="RFM58" s="11"/>
      <c r="RFN58" s="11"/>
      <c r="RFO58" s="11"/>
      <c r="RFP58" s="11"/>
      <c r="RFQ58" s="11"/>
      <c r="RFR58" s="11"/>
      <c r="RFS58" s="11"/>
      <c r="RFT58" s="11"/>
      <c r="RFU58" s="11"/>
      <c r="RFV58" s="11"/>
      <c r="RFW58" s="11"/>
      <c r="RFX58" s="11"/>
      <c r="RFY58" s="11"/>
      <c r="RFZ58" s="11"/>
      <c r="RGA58" s="11"/>
      <c r="RGB58" s="11"/>
      <c r="RGC58" s="11"/>
      <c r="RGD58" s="11"/>
      <c r="RGE58" s="11"/>
      <c r="RGF58" s="11"/>
      <c r="RGG58" s="11"/>
      <c r="RGH58" s="11"/>
      <c r="RGI58" s="11"/>
      <c r="RGJ58" s="11"/>
      <c r="RGK58" s="11"/>
      <c r="RGL58" s="11"/>
      <c r="RGM58" s="11"/>
      <c r="RGN58" s="11"/>
      <c r="RGO58" s="11"/>
      <c r="RGP58" s="11"/>
      <c r="RGQ58" s="11"/>
      <c r="RGR58" s="11"/>
      <c r="RGS58" s="11"/>
      <c r="RGT58" s="11"/>
      <c r="RGU58" s="11"/>
      <c r="RGV58" s="11"/>
      <c r="RGW58" s="11"/>
      <c r="RGX58" s="11"/>
      <c r="RGY58" s="11"/>
      <c r="RGZ58" s="11"/>
      <c r="RHA58" s="11"/>
      <c r="RHB58" s="11"/>
      <c r="RHC58" s="11"/>
      <c r="RHD58" s="11"/>
      <c r="RHE58" s="11"/>
      <c r="RHF58" s="11"/>
      <c r="RHG58" s="11"/>
      <c r="RHH58" s="11"/>
      <c r="RHI58" s="11"/>
      <c r="RHJ58" s="11"/>
      <c r="RHK58" s="11"/>
      <c r="RHL58" s="11"/>
      <c r="RHM58" s="11"/>
      <c r="RHN58" s="11"/>
      <c r="RHO58" s="11"/>
      <c r="RHP58" s="11"/>
      <c r="RHQ58" s="11"/>
      <c r="RHR58" s="11"/>
      <c r="RHS58" s="11"/>
      <c r="RHT58" s="11"/>
      <c r="RHU58" s="11"/>
      <c r="RHV58" s="11"/>
      <c r="RHW58" s="11"/>
      <c r="RHX58" s="11"/>
      <c r="RHY58" s="11"/>
      <c r="RHZ58" s="11"/>
      <c r="RIA58" s="11"/>
      <c r="RIB58" s="11"/>
      <c r="RIC58" s="11"/>
      <c r="RID58" s="11"/>
      <c r="RIE58" s="11"/>
      <c r="RIF58" s="11"/>
      <c r="RIG58" s="11"/>
      <c r="RIH58" s="11"/>
      <c r="RII58" s="11"/>
      <c r="RIJ58" s="11"/>
      <c r="RIK58" s="11"/>
      <c r="RIL58" s="11"/>
      <c r="RIM58" s="11"/>
      <c r="RIN58" s="11"/>
      <c r="RIO58" s="11"/>
      <c r="RIP58" s="11"/>
      <c r="RIQ58" s="11"/>
      <c r="RIR58" s="11"/>
      <c r="RIS58" s="11"/>
      <c r="RIT58" s="11"/>
      <c r="RIU58" s="11"/>
      <c r="RIV58" s="11"/>
      <c r="RIW58" s="11"/>
      <c r="RIX58" s="11"/>
      <c r="RIY58" s="11"/>
      <c r="RIZ58" s="11"/>
      <c r="RJA58" s="11"/>
      <c r="RJB58" s="11"/>
      <c r="RJC58" s="11"/>
      <c r="RJD58" s="11"/>
      <c r="RJE58" s="11"/>
      <c r="RJF58" s="11"/>
      <c r="RJG58" s="11"/>
      <c r="RJH58" s="11"/>
      <c r="RJI58" s="11"/>
      <c r="RJJ58" s="11"/>
      <c r="RJK58" s="11"/>
      <c r="RJL58" s="11"/>
      <c r="RJM58" s="11"/>
      <c r="RJN58" s="11"/>
      <c r="RJO58" s="11"/>
      <c r="RJP58" s="11"/>
      <c r="RJQ58" s="11"/>
      <c r="RJR58" s="11"/>
      <c r="RJS58" s="11"/>
      <c r="RJT58" s="11"/>
      <c r="RJU58" s="11"/>
      <c r="RJV58" s="11"/>
      <c r="RJW58" s="11"/>
      <c r="RJX58" s="11"/>
      <c r="RJY58" s="11"/>
      <c r="RJZ58" s="11"/>
      <c r="RKA58" s="11"/>
      <c r="RKB58" s="11"/>
      <c r="RKC58" s="11"/>
      <c r="RKD58" s="11"/>
      <c r="RKE58" s="11"/>
      <c r="RKF58" s="11"/>
      <c r="RKG58" s="11"/>
      <c r="RKH58" s="11"/>
      <c r="RKI58" s="11"/>
      <c r="RKJ58" s="11"/>
      <c r="RKK58" s="11"/>
      <c r="RKL58" s="11"/>
      <c r="RKM58" s="11"/>
      <c r="RKN58" s="11"/>
      <c r="RKO58" s="11"/>
      <c r="RKP58" s="11"/>
      <c r="RKQ58" s="11"/>
      <c r="RKR58" s="11"/>
      <c r="RKS58" s="11"/>
      <c r="RKT58" s="11"/>
      <c r="RKU58" s="11"/>
      <c r="RKV58" s="11"/>
      <c r="RKW58" s="11"/>
      <c r="RKX58" s="11"/>
      <c r="RKY58" s="11"/>
      <c r="RKZ58" s="11"/>
      <c r="RLA58" s="11"/>
      <c r="RLB58" s="11"/>
      <c r="RLC58" s="11"/>
      <c r="RLD58" s="11"/>
      <c r="RLE58" s="11"/>
      <c r="RLF58" s="11"/>
      <c r="RLG58" s="11"/>
      <c r="RLH58" s="11"/>
      <c r="RLI58" s="11"/>
      <c r="RLJ58" s="11"/>
      <c r="RLK58" s="11"/>
      <c r="RLL58" s="11"/>
      <c r="RLM58" s="11"/>
      <c r="RLN58" s="11"/>
      <c r="RLO58" s="11"/>
      <c r="RLP58" s="11"/>
      <c r="RLQ58" s="11"/>
      <c r="RLR58" s="11"/>
      <c r="RLS58" s="11"/>
      <c r="RLT58" s="11"/>
      <c r="RLU58" s="11"/>
      <c r="RLV58" s="11"/>
      <c r="RLW58" s="11"/>
      <c r="RLX58" s="11"/>
      <c r="RLY58" s="11"/>
      <c r="RLZ58" s="11"/>
      <c r="RMA58" s="11"/>
      <c r="RMB58" s="11"/>
      <c r="RMC58" s="11"/>
      <c r="RMD58" s="11"/>
      <c r="RME58" s="11"/>
      <c r="RMF58" s="11"/>
      <c r="RMG58" s="11"/>
      <c r="RMH58" s="11"/>
      <c r="RMI58" s="11"/>
      <c r="RMJ58" s="11"/>
      <c r="RMK58" s="11"/>
      <c r="RML58" s="11"/>
      <c r="RMM58" s="11"/>
      <c r="RMN58" s="11"/>
      <c r="RMO58" s="11"/>
      <c r="RMP58" s="11"/>
      <c r="RMQ58" s="11"/>
      <c r="RMR58" s="11"/>
      <c r="RMS58" s="11"/>
      <c r="RMT58" s="11"/>
      <c r="RMU58" s="11"/>
      <c r="RMV58" s="11"/>
      <c r="RMW58" s="11"/>
      <c r="RMX58" s="11"/>
      <c r="RMY58" s="11"/>
      <c r="RMZ58" s="11"/>
      <c r="RNA58" s="11"/>
      <c r="RNB58" s="11"/>
      <c r="RNC58" s="11"/>
      <c r="RND58" s="11"/>
      <c r="RNE58" s="11"/>
      <c r="RNF58" s="11"/>
      <c r="RNG58" s="11"/>
      <c r="RNH58" s="11"/>
      <c r="RNI58" s="11"/>
      <c r="RNJ58" s="11"/>
      <c r="RNK58" s="11"/>
      <c r="RNL58" s="11"/>
      <c r="RNM58" s="11"/>
      <c r="RNN58" s="11"/>
      <c r="RNO58" s="11"/>
      <c r="RNP58" s="11"/>
      <c r="RNQ58" s="11"/>
      <c r="RNR58" s="11"/>
      <c r="RNS58" s="11"/>
      <c r="RNT58" s="11"/>
      <c r="RNU58" s="11"/>
      <c r="RNV58" s="11"/>
      <c r="RNW58" s="11"/>
      <c r="RNX58" s="11"/>
      <c r="RNY58" s="11"/>
      <c r="RNZ58" s="11"/>
      <c r="ROA58" s="11"/>
      <c r="ROB58" s="11"/>
      <c r="ROC58" s="11"/>
      <c r="ROD58" s="11"/>
      <c r="ROE58" s="11"/>
      <c r="ROF58" s="11"/>
      <c r="ROG58" s="11"/>
      <c r="ROH58" s="11"/>
      <c r="ROI58" s="11"/>
      <c r="ROJ58" s="11"/>
      <c r="ROK58" s="11"/>
      <c r="ROL58" s="11"/>
      <c r="ROM58" s="11"/>
      <c r="RON58" s="11"/>
      <c r="ROO58" s="11"/>
      <c r="ROP58" s="11"/>
      <c r="ROQ58" s="11"/>
      <c r="ROR58" s="11"/>
      <c r="ROS58" s="11"/>
      <c r="ROT58" s="11"/>
      <c r="ROU58" s="11"/>
      <c r="ROV58" s="11"/>
      <c r="ROW58" s="11"/>
      <c r="ROX58" s="11"/>
      <c r="ROY58" s="11"/>
      <c r="ROZ58" s="11"/>
      <c r="RPA58" s="11"/>
      <c r="RPB58" s="11"/>
      <c r="RPC58" s="11"/>
      <c r="RPD58" s="11"/>
      <c r="RPE58" s="11"/>
      <c r="RPF58" s="11"/>
      <c r="RPG58" s="11"/>
      <c r="RPH58" s="11"/>
      <c r="RPI58" s="11"/>
      <c r="RPJ58" s="11"/>
      <c r="RPK58" s="11"/>
      <c r="RPL58" s="11"/>
      <c r="RPM58" s="11"/>
      <c r="RPN58" s="11"/>
      <c r="RPO58" s="11"/>
      <c r="RPP58" s="11"/>
      <c r="RPQ58" s="11"/>
      <c r="RPR58" s="11"/>
      <c r="RPS58" s="11"/>
      <c r="RPT58" s="11"/>
      <c r="RPU58" s="11"/>
      <c r="RPV58" s="11"/>
      <c r="RPW58" s="11"/>
      <c r="RPX58" s="11"/>
      <c r="RPY58" s="11"/>
      <c r="RPZ58" s="11"/>
      <c r="RQA58" s="11"/>
      <c r="RQB58" s="11"/>
      <c r="RQC58" s="11"/>
      <c r="RQD58" s="11"/>
      <c r="RQE58" s="11"/>
      <c r="RQF58" s="11"/>
      <c r="RQG58" s="11"/>
      <c r="RQH58" s="11"/>
      <c r="RQI58" s="11"/>
      <c r="RQJ58" s="11"/>
      <c r="RQK58" s="11"/>
      <c r="RQL58" s="11"/>
      <c r="RQM58" s="11"/>
      <c r="RQN58" s="11"/>
      <c r="RQO58" s="11"/>
      <c r="RQP58" s="11"/>
      <c r="RQQ58" s="11"/>
      <c r="RQR58" s="11"/>
      <c r="RQS58" s="11"/>
      <c r="RQT58" s="11"/>
      <c r="RQU58" s="11"/>
      <c r="RQV58" s="11"/>
      <c r="RQW58" s="11"/>
      <c r="RQX58" s="11"/>
      <c r="RQY58" s="11"/>
      <c r="RQZ58" s="11"/>
      <c r="RRA58" s="11"/>
      <c r="RRB58" s="11"/>
      <c r="RRC58" s="11"/>
      <c r="RRD58" s="11"/>
      <c r="RRE58" s="11"/>
      <c r="RRF58" s="11"/>
      <c r="RRG58" s="11"/>
      <c r="RRH58" s="11"/>
      <c r="RRI58" s="11"/>
      <c r="RRJ58" s="11"/>
      <c r="RRK58" s="11"/>
      <c r="RRL58" s="11"/>
      <c r="RRM58" s="11"/>
      <c r="RRN58" s="11"/>
      <c r="RRO58" s="11"/>
      <c r="RRP58" s="11"/>
      <c r="RRQ58" s="11"/>
      <c r="RRR58" s="11"/>
      <c r="RRS58" s="11"/>
      <c r="RRT58" s="11"/>
      <c r="RRU58" s="11"/>
      <c r="RRV58" s="11"/>
      <c r="RRW58" s="11"/>
      <c r="RRX58" s="11"/>
      <c r="RRY58" s="11"/>
      <c r="RRZ58" s="11"/>
      <c r="RSA58" s="11"/>
      <c r="RSB58" s="11"/>
      <c r="RSC58" s="11"/>
      <c r="RSD58" s="11"/>
      <c r="RSE58" s="11"/>
      <c r="RSF58" s="11"/>
      <c r="RSG58" s="11"/>
      <c r="RSH58" s="11"/>
      <c r="RSI58" s="11"/>
      <c r="RSJ58" s="11"/>
      <c r="RSK58" s="11"/>
      <c r="RSL58" s="11"/>
      <c r="RSM58" s="11"/>
      <c r="RSN58" s="11"/>
      <c r="RSO58" s="11"/>
      <c r="RSP58" s="11"/>
      <c r="RSQ58" s="11"/>
      <c r="RSR58" s="11"/>
      <c r="RSS58" s="11"/>
      <c r="RST58" s="11"/>
      <c r="RSU58" s="11"/>
      <c r="RSV58" s="11"/>
      <c r="RSW58" s="11"/>
      <c r="RSX58" s="11"/>
      <c r="RSY58" s="11"/>
      <c r="RSZ58" s="11"/>
      <c r="RTA58" s="11"/>
      <c r="RTB58" s="11"/>
      <c r="RTC58" s="11"/>
      <c r="RTD58" s="11"/>
      <c r="RTE58" s="11"/>
      <c r="RTF58" s="11"/>
      <c r="RTG58" s="11"/>
      <c r="RTH58" s="11"/>
      <c r="RTI58" s="11"/>
      <c r="RTJ58" s="11"/>
      <c r="RTK58" s="11"/>
      <c r="RTL58" s="11"/>
      <c r="RTM58" s="11"/>
      <c r="RTN58" s="11"/>
      <c r="RTO58" s="11"/>
      <c r="RTP58" s="11"/>
      <c r="RTQ58" s="11"/>
      <c r="RTR58" s="11"/>
      <c r="RTS58" s="11"/>
      <c r="RTT58" s="11"/>
      <c r="RTU58" s="11"/>
      <c r="RTV58" s="11"/>
      <c r="RTW58" s="11"/>
      <c r="RTX58" s="11"/>
      <c r="RTY58" s="11"/>
      <c r="RTZ58" s="11"/>
      <c r="RUA58" s="11"/>
      <c r="RUB58" s="11"/>
      <c r="RUC58" s="11"/>
      <c r="RUD58" s="11"/>
      <c r="RUE58" s="11"/>
      <c r="RUF58" s="11"/>
      <c r="RUG58" s="11"/>
      <c r="RUH58" s="11"/>
      <c r="RUI58" s="11"/>
      <c r="RUJ58" s="11"/>
      <c r="RUK58" s="11"/>
      <c r="RUL58" s="11"/>
      <c r="RUM58" s="11"/>
      <c r="RUN58" s="11"/>
      <c r="RUO58" s="11"/>
      <c r="RUP58" s="11"/>
      <c r="RUQ58" s="11"/>
      <c r="RUR58" s="11"/>
      <c r="RUS58" s="11"/>
      <c r="RUT58" s="11"/>
      <c r="RUU58" s="11"/>
      <c r="RUV58" s="11"/>
      <c r="RUW58" s="11"/>
      <c r="RUX58" s="11"/>
      <c r="RUY58" s="11"/>
      <c r="RUZ58" s="11"/>
      <c r="RVA58" s="11"/>
      <c r="RVB58" s="11"/>
      <c r="RVC58" s="11"/>
      <c r="RVD58" s="11"/>
      <c r="RVE58" s="11"/>
      <c r="RVF58" s="11"/>
      <c r="RVG58" s="11"/>
      <c r="RVH58" s="11"/>
      <c r="RVI58" s="11"/>
      <c r="RVJ58" s="11"/>
      <c r="RVK58" s="11"/>
      <c r="RVL58" s="11"/>
      <c r="RVM58" s="11"/>
      <c r="RVN58" s="11"/>
      <c r="RVO58" s="11"/>
      <c r="RVP58" s="11"/>
      <c r="RVQ58" s="11"/>
      <c r="RVR58" s="11"/>
      <c r="RVS58" s="11"/>
      <c r="RVT58" s="11"/>
      <c r="RVU58" s="11"/>
      <c r="RVV58" s="11"/>
      <c r="RVW58" s="11"/>
      <c r="RVX58" s="11"/>
      <c r="RVY58" s="11"/>
      <c r="RVZ58" s="11"/>
      <c r="RWA58" s="11"/>
      <c r="RWB58" s="11"/>
      <c r="RWC58" s="11"/>
      <c r="RWD58" s="11"/>
      <c r="RWE58" s="11"/>
      <c r="RWF58" s="11"/>
      <c r="RWG58" s="11"/>
      <c r="RWH58" s="11"/>
      <c r="RWI58" s="11"/>
      <c r="RWJ58" s="11"/>
      <c r="RWK58" s="11"/>
      <c r="RWL58" s="11"/>
      <c r="RWM58" s="11"/>
      <c r="RWN58" s="11"/>
      <c r="RWO58" s="11"/>
      <c r="RWP58" s="11"/>
      <c r="RWQ58" s="11"/>
      <c r="RWR58" s="11"/>
      <c r="RWS58" s="11"/>
      <c r="RWT58" s="11"/>
      <c r="RWU58" s="11"/>
      <c r="RWV58" s="11"/>
      <c r="RWW58" s="11"/>
      <c r="RWX58" s="11"/>
      <c r="RWY58" s="11"/>
      <c r="RWZ58" s="11"/>
      <c r="RXA58" s="11"/>
      <c r="RXB58" s="11"/>
      <c r="RXC58" s="11"/>
      <c r="RXD58" s="11"/>
      <c r="RXE58" s="11"/>
      <c r="RXF58" s="11"/>
      <c r="RXG58" s="11"/>
      <c r="RXH58" s="11"/>
      <c r="RXI58" s="11"/>
      <c r="RXJ58" s="11"/>
      <c r="RXK58" s="11"/>
      <c r="RXL58" s="11"/>
      <c r="RXM58" s="11"/>
      <c r="RXN58" s="11"/>
      <c r="RXO58" s="11"/>
      <c r="RXP58" s="11"/>
      <c r="RXQ58" s="11"/>
      <c r="RXR58" s="11"/>
      <c r="RXS58" s="11"/>
      <c r="RXT58" s="11"/>
      <c r="RXU58" s="11"/>
      <c r="RXV58" s="11"/>
      <c r="RXW58" s="11"/>
      <c r="RXX58" s="11"/>
      <c r="RXY58" s="11"/>
      <c r="RXZ58" s="11"/>
      <c r="RYA58" s="11"/>
      <c r="RYB58" s="11"/>
      <c r="RYC58" s="11"/>
      <c r="RYD58" s="11"/>
      <c r="RYE58" s="11"/>
      <c r="RYF58" s="11"/>
      <c r="RYG58" s="11"/>
      <c r="RYH58" s="11"/>
      <c r="RYI58" s="11"/>
      <c r="RYJ58" s="11"/>
      <c r="RYK58" s="11"/>
      <c r="RYL58" s="11"/>
      <c r="RYM58" s="11"/>
      <c r="RYN58" s="11"/>
      <c r="RYO58" s="11"/>
      <c r="RYP58" s="11"/>
      <c r="RYQ58" s="11"/>
      <c r="RYR58" s="11"/>
      <c r="RYS58" s="11"/>
      <c r="RYT58" s="11"/>
      <c r="RYU58" s="11"/>
      <c r="RYV58" s="11"/>
      <c r="RYW58" s="11"/>
      <c r="RYX58" s="11"/>
      <c r="RYY58" s="11"/>
      <c r="RYZ58" s="11"/>
      <c r="RZA58" s="11"/>
      <c r="RZB58" s="11"/>
      <c r="RZC58" s="11"/>
      <c r="RZD58" s="11"/>
      <c r="RZE58" s="11"/>
      <c r="RZF58" s="11"/>
      <c r="RZG58" s="11"/>
      <c r="RZH58" s="11"/>
      <c r="RZI58" s="11"/>
      <c r="RZJ58" s="11"/>
      <c r="RZK58" s="11"/>
      <c r="RZL58" s="11"/>
      <c r="RZM58" s="11"/>
      <c r="RZN58" s="11"/>
      <c r="RZO58" s="11"/>
      <c r="RZP58" s="11"/>
      <c r="RZQ58" s="11"/>
      <c r="RZR58" s="11"/>
      <c r="RZS58" s="11"/>
      <c r="RZT58" s="11"/>
      <c r="RZU58" s="11"/>
      <c r="RZV58" s="11"/>
      <c r="RZW58" s="11"/>
      <c r="RZX58" s="11"/>
      <c r="RZY58" s="11"/>
      <c r="RZZ58" s="11"/>
      <c r="SAA58" s="11"/>
      <c r="SAB58" s="11"/>
      <c r="SAC58" s="11"/>
      <c r="SAD58" s="11"/>
      <c r="SAE58" s="11"/>
      <c r="SAF58" s="11"/>
      <c r="SAG58" s="11"/>
      <c r="SAH58" s="11"/>
      <c r="SAI58" s="11"/>
      <c r="SAJ58" s="11"/>
      <c r="SAK58" s="11"/>
      <c r="SAL58" s="11"/>
      <c r="SAM58" s="11"/>
      <c r="SAN58" s="11"/>
      <c r="SAO58" s="11"/>
      <c r="SAP58" s="11"/>
      <c r="SAQ58" s="11"/>
      <c r="SAR58" s="11"/>
      <c r="SAS58" s="11"/>
      <c r="SAT58" s="11"/>
      <c r="SAU58" s="11"/>
      <c r="SAV58" s="11"/>
      <c r="SAW58" s="11"/>
      <c r="SAX58" s="11"/>
      <c r="SAY58" s="11"/>
      <c r="SAZ58" s="11"/>
      <c r="SBA58" s="11"/>
      <c r="SBB58" s="11"/>
      <c r="SBC58" s="11"/>
      <c r="SBD58" s="11"/>
      <c r="SBE58" s="11"/>
      <c r="SBF58" s="11"/>
      <c r="SBG58" s="11"/>
      <c r="SBH58" s="11"/>
      <c r="SBI58" s="11"/>
      <c r="SBJ58" s="11"/>
      <c r="SBK58" s="11"/>
      <c r="SBL58" s="11"/>
      <c r="SBM58" s="11"/>
      <c r="SBN58" s="11"/>
      <c r="SBO58" s="11"/>
      <c r="SBP58" s="11"/>
      <c r="SBQ58" s="11"/>
      <c r="SBR58" s="11"/>
      <c r="SBS58" s="11"/>
      <c r="SBT58" s="11"/>
      <c r="SBU58" s="11"/>
      <c r="SBV58" s="11"/>
      <c r="SBW58" s="11"/>
      <c r="SBX58" s="11"/>
      <c r="SBY58" s="11"/>
      <c r="SBZ58" s="11"/>
      <c r="SCA58" s="11"/>
      <c r="SCB58" s="11"/>
      <c r="SCC58" s="11"/>
      <c r="SCD58" s="11"/>
      <c r="SCE58" s="11"/>
      <c r="SCF58" s="11"/>
      <c r="SCG58" s="11"/>
      <c r="SCH58" s="11"/>
      <c r="SCI58" s="11"/>
      <c r="SCJ58" s="11"/>
      <c r="SCK58" s="11"/>
      <c r="SCL58" s="11"/>
      <c r="SCM58" s="11"/>
      <c r="SCN58" s="11"/>
      <c r="SCO58" s="11"/>
      <c r="SCP58" s="11"/>
      <c r="SCQ58" s="11"/>
      <c r="SCR58" s="11"/>
      <c r="SCS58" s="11"/>
      <c r="SCT58" s="11"/>
      <c r="SCU58" s="11"/>
      <c r="SCV58" s="11"/>
      <c r="SCW58" s="11"/>
      <c r="SCX58" s="11"/>
      <c r="SCY58" s="11"/>
      <c r="SCZ58" s="11"/>
      <c r="SDA58" s="11"/>
      <c r="SDB58" s="11"/>
      <c r="SDC58" s="11"/>
      <c r="SDD58" s="11"/>
      <c r="SDE58" s="11"/>
      <c r="SDF58" s="11"/>
      <c r="SDG58" s="11"/>
      <c r="SDH58" s="11"/>
      <c r="SDI58" s="11"/>
      <c r="SDJ58" s="11"/>
      <c r="SDK58" s="11"/>
      <c r="SDL58" s="11"/>
      <c r="SDM58" s="11"/>
      <c r="SDN58" s="11"/>
      <c r="SDO58" s="11"/>
      <c r="SDP58" s="11"/>
      <c r="SDQ58" s="11"/>
      <c r="SDR58" s="11"/>
      <c r="SDS58" s="11"/>
      <c r="SDT58" s="11"/>
      <c r="SDU58" s="11"/>
      <c r="SDV58" s="11"/>
      <c r="SDW58" s="11"/>
      <c r="SDX58" s="11"/>
      <c r="SDY58" s="11"/>
      <c r="SDZ58" s="11"/>
      <c r="SEA58" s="11"/>
      <c r="SEB58" s="11"/>
      <c r="SEC58" s="11"/>
      <c r="SED58" s="11"/>
      <c r="SEE58" s="11"/>
      <c r="SEF58" s="11"/>
      <c r="SEG58" s="11"/>
      <c r="SEH58" s="11"/>
      <c r="SEI58" s="11"/>
      <c r="SEJ58" s="11"/>
      <c r="SEK58" s="11"/>
      <c r="SEL58" s="11"/>
      <c r="SEM58" s="11"/>
      <c r="SEN58" s="11"/>
      <c r="SEO58" s="11"/>
      <c r="SEP58" s="11"/>
      <c r="SEQ58" s="11"/>
      <c r="SER58" s="11"/>
      <c r="SES58" s="11"/>
      <c r="SET58" s="11"/>
      <c r="SEU58" s="11"/>
      <c r="SEV58" s="11"/>
      <c r="SEW58" s="11"/>
      <c r="SEX58" s="11"/>
      <c r="SEY58" s="11"/>
      <c r="SEZ58" s="11"/>
      <c r="SFA58" s="11"/>
      <c r="SFB58" s="11"/>
      <c r="SFC58" s="11"/>
      <c r="SFD58" s="11"/>
      <c r="SFE58" s="11"/>
      <c r="SFF58" s="11"/>
      <c r="SFG58" s="11"/>
      <c r="SFH58" s="11"/>
      <c r="SFI58" s="11"/>
      <c r="SFJ58" s="11"/>
      <c r="SFK58" s="11"/>
      <c r="SFL58" s="11"/>
      <c r="SFM58" s="11"/>
      <c r="SFN58" s="11"/>
      <c r="SFO58" s="11"/>
      <c r="SFP58" s="11"/>
      <c r="SFQ58" s="11"/>
      <c r="SFR58" s="11"/>
      <c r="SFS58" s="11"/>
      <c r="SFT58" s="11"/>
      <c r="SFU58" s="11"/>
      <c r="SFV58" s="11"/>
      <c r="SFW58" s="11"/>
      <c r="SFX58" s="11"/>
      <c r="SFY58" s="11"/>
      <c r="SFZ58" s="11"/>
      <c r="SGA58" s="11"/>
      <c r="SGB58" s="11"/>
      <c r="SGC58" s="11"/>
      <c r="SGD58" s="11"/>
      <c r="SGE58" s="11"/>
      <c r="SGF58" s="11"/>
      <c r="SGG58" s="11"/>
      <c r="SGH58" s="11"/>
      <c r="SGI58" s="11"/>
      <c r="SGJ58" s="11"/>
      <c r="SGK58" s="11"/>
      <c r="SGL58" s="11"/>
      <c r="SGM58" s="11"/>
      <c r="SGN58" s="11"/>
      <c r="SGO58" s="11"/>
      <c r="SGP58" s="11"/>
      <c r="SGQ58" s="11"/>
      <c r="SGR58" s="11"/>
      <c r="SGS58" s="11"/>
      <c r="SGT58" s="11"/>
      <c r="SGU58" s="11"/>
      <c r="SGV58" s="11"/>
      <c r="SGW58" s="11"/>
      <c r="SGX58" s="11"/>
      <c r="SGY58" s="11"/>
      <c r="SGZ58" s="11"/>
      <c r="SHA58" s="11"/>
      <c r="SHB58" s="11"/>
      <c r="SHC58" s="11"/>
      <c r="SHD58" s="11"/>
      <c r="SHE58" s="11"/>
      <c r="SHF58" s="11"/>
      <c r="SHG58" s="11"/>
      <c r="SHH58" s="11"/>
      <c r="SHI58" s="11"/>
      <c r="SHJ58" s="11"/>
      <c r="SHK58" s="11"/>
      <c r="SHL58" s="11"/>
      <c r="SHM58" s="11"/>
      <c r="SHN58" s="11"/>
      <c r="SHO58" s="11"/>
      <c r="SHP58" s="11"/>
      <c r="SHQ58" s="11"/>
      <c r="SHR58" s="11"/>
      <c r="SHS58" s="11"/>
      <c r="SHT58" s="11"/>
      <c r="SHU58" s="11"/>
      <c r="SHV58" s="11"/>
      <c r="SHW58" s="11"/>
      <c r="SHX58" s="11"/>
      <c r="SHY58" s="11"/>
      <c r="SHZ58" s="11"/>
      <c r="SIA58" s="11"/>
      <c r="SIB58" s="11"/>
      <c r="SIC58" s="11"/>
      <c r="SID58" s="11"/>
      <c r="SIE58" s="11"/>
      <c r="SIF58" s="11"/>
      <c r="SIG58" s="11"/>
      <c r="SIH58" s="11"/>
      <c r="SII58" s="11"/>
      <c r="SIJ58" s="11"/>
      <c r="SIK58" s="11"/>
      <c r="SIL58" s="11"/>
      <c r="SIM58" s="11"/>
      <c r="SIN58" s="11"/>
      <c r="SIO58" s="11"/>
      <c r="SIP58" s="11"/>
      <c r="SIQ58" s="11"/>
      <c r="SIR58" s="11"/>
      <c r="SIS58" s="11"/>
      <c r="SIT58" s="11"/>
      <c r="SIU58" s="11"/>
      <c r="SIV58" s="11"/>
      <c r="SIW58" s="11"/>
      <c r="SIX58" s="11"/>
      <c r="SIY58" s="11"/>
      <c r="SIZ58" s="11"/>
      <c r="SJA58" s="11"/>
      <c r="SJB58" s="11"/>
      <c r="SJC58" s="11"/>
      <c r="SJD58" s="11"/>
      <c r="SJE58" s="11"/>
      <c r="SJF58" s="11"/>
      <c r="SJG58" s="11"/>
      <c r="SJH58" s="11"/>
      <c r="SJI58" s="11"/>
      <c r="SJJ58" s="11"/>
      <c r="SJK58" s="11"/>
      <c r="SJL58" s="11"/>
      <c r="SJM58" s="11"/>
      <c r="SJN58" s="11"/>
      <c r="SJO58" s="11"/>
      <c r="SJP58" s="11"/>
      <c r="SJQ58" s="11"/>
      <c r="SJR58" s="11"/>
      <c r="SJS58" s="11"/>
      <c r="SJT58" s="11"/>
      <c r="SJU58" s="11"/>
      <c r="SJV58" s="11"/>
      <c r="SJW58" s="11"/>
      <c r="SJX58" s="11"/>
      <c r="SJY58" s="11"/>
      <c r="SJZ58" s="11"/>
      <c r="SKA58" s="11"/>
      <c r="SKB58" s="11"/>
      <c r="SKC58" s="11"/>
      <c r="SKD58" s="11"/>
      <c r="SKE58" s="11"/>
      <c r="SKF58" s="11"/>
      <c r="SKG58" s="11"/>
      <c r="SKH58" s="11"/>
      <c r="SKI58" s="11"/>
      <c r="SKJ58" s="11"/>
      <c r="SKK58" s="11"/>
      <c r="SKL58" s="11"/>
      <c r="SKM58" s="11"/>
      <c r="SKN58" s="11"/>
      <c r="SKO58" s="11"/>
      <c r="SKP58" s="11"/>
      <c r="SKQ58" s="11"/>
      <c r="SKR58" s="11"/>
      <c r="SKS58" s="11"/>
      <c r="SKT58" s="11"/>
      <c r="SKU58" s="11"/>
      <c r="SKV58" s="11"/>
      <c r="SKW58" s="11"/>
      <c r="SKX58" s="11"/>
      <c r="SKY58" s="11"/>
      <c r="SKZ58" s="11"/>
      <c r="SLA58" s="11"/>
      <c r="SLB58" s="11"/>
      <c r="SLC58" s="11"/>
      <c r="SLD58" s="11"/>
      <c r="SLE58" s="11"/>
      <c r="SLF58" s="11"/>
      <c r="SLG58" s="11"/>
      <c r="SLH58" s="11"/>
      <c r="SLI58" s="11"/>
      <c r="SLJ58" s="11"/>
      <c r="SLK58" s="11"/>
      <c r="SLL58" s="11"/>
      <c r="SLM58" s="11"/>
      <c r="SLN58" s="11"/>
      <c r="SLO58" s="11"/>
      <c r="SLP58" s="11"/>
      <c r="SLQ58" s="11"/>
      <c r="SLR58" s="11"/>
      <c r="SLS58" s="11"/>
      <c r="SLT58" s="11"/>
      <c r="SLU58" s="11"/>
      <c r="SLV58" s="11"/>
      <c r="SLW58" s="11"/>
      <c r="SLX58" s="11"/>
      <c r="SLY58" s="11"/>
      <c r="SLZ58" s="11"/>
      <c r="SMA58" s="11"/>
      <c r="SMB58" s="11"/>
      <c r="SMC58" s="11"/>
      <c r="SMD58" s="11"/>
      <c r="SME58" s="11"/>
      <c r="SMF58" s="11"/>
      <c r="SMG58" s="11"/>
      <c r="SMH58" s="11"/>
      <c r="SMI58" s="11"/>
      <c r="SMJ58" s="11"/>
      <c r="SMK58" s="11"/>
      <c r="SML58" s="11"/>
      <c r="SMM58" s="11"/>
      <c r="SMN58" s="11"/>
      <c r="SMO58" s="11"/>
      <c r="SMP58" s="11"/>
      <c r="SMQ58" s="11"/>
      <c r="SMR58" s="11"/>
      <c r="SMS58" s="11"/>
      <c r="SMT58" s="11"/>
      <c r="SMU58" s="11"/>
      <c r="SMV58" s="11"/>
      <c r="SMW58" s="11"/>
      <c r="SMX58" s="11"/>
      <c r="SMY58" s="11"/>
      <c r="SMZ58" s="11"/>
      <c r="SNA58" s="11"/>
      <c r="SNB58" s="11"/>
      <c r="SNC58" s="11"/>
      <c r="SND58" s="11"/>
      <c r="SNE58" s="11"/>
      <c r="SNF58" s="11"/>
      <c r="SNG58" s="11"/>
      <c r="SNH58" s="11"/>
      <c r="SNI58" s="11"/>
      <c r="SNJ58" s="11"/>
      <c r="SNK58" s="11"/>
      <c r="SNL58" s="11"/>
      <c r="SNM58" s="11"/>
      <c r="SNN58" s="11"/>
      <c r="SNO58" s="11"/>
      <c r="SNP58" s="11"/>
      <c r="SNQ58" s="11"/>
      <c r="SNR58" s="11"/>
      <c r="SNS58" s="11"/>
      <c r="SNT58" s="11"/>
      <c r="SNU58" s="11"/>
      <c r="SNV58" s="11"/>
      <c r="SNW58" s="11"/>
      <c r="SNX58" s="11"/>
      <c r="SNY58" s="11"/>
      <c r="SNZ58" s="11"/>
      <c r="SOA58" s="11"/>
      <c r="SOB58" s="11"/>
      <c r="SOC58" s="11"/>
      <c r="SOD58" s="11"/>
      <c r="SOE58" s="11"/>
      <c r="SOF58" s="11"/>
      <c r="SOG58" s="11"/>
      <c r="SOH58" s="11"/>
      <c r="SOI58" s="11"/>
      <c r="SOJ58" s="11"/>
      <c r="SOK58" s="11"/>
      <c r="SOL58" s="11"/>
      <c r="SOM58" s="11"/>
      <c r="SON58" s="11"/>
      <c r="SOO58" s="11"/>
      <c r="SOP58" s="11"/>
      <c r="SOQ58" s="11"/>
      <c r="SOR58" s="11"/>
      <c r="SOS58" s="11"/>
      <c r="SOT58" s="11"/>
      <c r="SOU58" s="11"/>
      <c r="SOV58" s="11"/>
      <c r="SOW58" s="11"/>
      <c r="SOX58" s="11"/>
      <c r="SOY58" s="11"/>
      <c r="SOZ58" s="11"/>
      <c r="SPA58" s="11"/>
      <c r="SPB58" s="11"/>
      <c r="SPC58" s="11"/>
      <c r="SPD58" s="11"/>
      <c r="SPE58" s="11"/>
      <c r="SPF58" s="11"/>
      <c r="SPG58" s="11"/>
      <c r="SPH58" s="11"/>
      <c r="SPI58" s="11"/>
      <c r="SPJ58" s="11"/>
      <c r="SPK58" s="11"/>
      <c r="SPL58" s="11"/>
      <c r="SPM58" s="11"/>
      <c r="SPN58" s="11"/>
      <c r="SPO58" s="11"/>
      <c r="SPP58" s="11"/>
      <c r="SPQ58" s="11"/>
      <c r="SPR58" s="11"/>
      <c r="SPS58" s="11"/>
      <c r="SPT58" s="11"/>
      <c r="SPU58" s="11"/>
      <c r="SPV58" s="11"/>
      <c r="SPW58" s="11"/>
      <c r="SPX58" s="11"/>
      <c r="SPY58" s="11"/>
      <c r="SPZ58" s="11"/>
      <c r="SQA58" s="11"/>
      <c r="SQB58" s="11"/>
      <c r="SQC58" s="11"/>
      <c r="SQD58" s="11"/>
      <c r="SQE58" s="11"/>
      <c r="SQF58" s="11"/>
      <c r="SQG58" s="11"/>
      <c r="SQH58" s="11"/>
      <c r="SQI58" s="11"/>
      <c r="SQJ58" s="11"/>
      <c r="SQK58" s="11"/>
      <c r="SQL58" s="11"/>
      <c r="SQM58" s="11"/>
      <c r="SQN58" s="11"/>
      <c r="SQO58" s="11"/>
      <c r="SQP58" s="11"/>
      <c r="SQQ58" s="11"/>
      <c r="SQR58" s="11"/>
      <c r="SQS58" s="11"/>
      <c r="SQT58" s="11"/>
      <c r="SQU58" s="11"/>
      <c r="SQV58" s="11"/>
      <c r="SQW58" s="11"/>
      <c r="SQX58" s="11"/>
      <c r="SQY58" s="11"/>
      <c r="SQZ58" s="11"/>
      <c r="SRA58" s="11"/>
      <c r="SRB58" s="11"/>
      <c r="SRC58" s="11"/>
      <c r="SRD58" s="11"/>
      <c r="SRE58" s="11"/>
      <c r="SRF58" s="11"/>
      <c r="SRG58" s="11"/>
      <c r="SRH58" s="11"/>
      <c r="SRI58" s="11"/>
      <c r="SRJ58" s="11"/>
      <c r="SRK58" s="11"/>
      <c r="SRL58" s="11"/>
      <c r="SRM58" s="11"/>
      <c r="SRN58" s="11"/>
      <c r="SRO58" s="11"/>
      <c r="SRP58" s="11"/>
      <c r="SRQ58" s="11"/>
      <c r="SRR58" s="11"/>
      <c r="SRS58" s="11"/>
      <c r="SRT58" s="11"/>
      <c r="SRU58" s="11"/>
      <c r="SRV58" s="11"/>
      <c r="SRW58" s="11"/>
      <c r="SRX58" s="11"/>
      <c r="SRY58" s="11"/>
      <c r="SRZ58" s="11"/>
      <c r="SSA58" s="11"/>
      <c r="SSB58" s="11"/>
      <c r="SSC58" s="11"/>
      <c r="SSD58" s="11"/>
      <c r="SSE58" s="11"/>
      <c r="SSF58" s="11"/>
      <c r="SSG58" s="11"/>
      <c r="SSH58" s="11"/>
      <c r="SSI58" s="11"/>
      <c r="SSJ58" s="11"/>
      <c r="SSK58" s="11"/>
      <c r="SSL58" s="11"/>
      <c r="SSM58" s="11"/>
      <c r="SSN58" s="11"/>
      <c r="SSO58" s="11"/>
      <c r="SSP58" s="11"/>
      <c r="SSQ58" s="11"/>
      <c r="SSR58" s="11"/>
      <c r="SSS58" s="11"/>
      <c r="SST58" s="11"/>
      <c r="SSU58" s="11"/>
      <c r="SSV58" s="11"/>
      <c r="SSW58" s="11"/>
      <c r="SSX58" s="11"/>
      <c r="SSY58" s="11"/>
      <c r="SSZ58" s="11"/>
      <c r="STA58" s="11"/>
      <c r="STB58" s="11"/>
      <c r="STC58" s="11"/>
      <c r="STD58" s="11"/>
      <c r="STE58" s="11"/>
      <c r="STF58" s="11"/>
      <c r="STG58" s="11"/>
      <c r="STH58" s="11"/>
      <c r="STI58" s="11"/>
      <c r="STJ58" s="11"/>
      <c r="STK58" s="11"/>
      <c r="STL58" s="11"/>
      <c r="STM58" s="11"/>
      <c r="STN58" s="11"/>
      <c r="STO58" s="11"/>
      <c r="STP58" s="11"/>
      <c r="STQ58" s="11"/>
      <c r="STR58" s="11"/>
      <c r="STS58" s="11"/>
      <c r="STT58" s="11"/>
      <c r="STU58" s="11"/>
      <c r="STV58" s="11"/>
      <c r="STW58" s="11"/>
      <c r="STX58" s="11"/>
      <c r="STY58" s="11"/>
      <c r="STZ58" s="11"/>
      <c r="SUA58" s="11"/>
      <c r="SUB58" s="11"/>
      <c r="SUC58" s="11"/>
      <c r="SUD58" s="11"/>
      <c r="SUE58" s="11"/>
      <c r="SUF58" s="11"/>
      <c r="SUG58" s="11"/>
      <c r="SUH58" s="11"/>
      <c r="SUI58" s="11"/>
      <c r="SUJ58" s="11"/>
      <c r="SUK58" s="11"/>
      <c r="SUL58" s="11"/>
      <c r="SUM58" s="11"/>
      <c r="SUN58" s="11"/>
      <c r="SUO58" s="11"/>
      <c r="SUP58" s="11"/>
      <c r="SUQ58" s="11"/>
      <c r="SUR58" s="11"/>
      <c r="SUS58" s="11"/>
      <c r="SUT58" s="11"/>
      <c r="SUU58" s="11"/>
      <c r="SUV58" s="11"/>
      <c r="SUW58" s="11"/>
      <c r="SUX58" s="11"/>
      <c r="SUY58" s="11"/>
      <c r="SUZ58" s="11"/>
      <c r="SVA58" s="11"/>
      <c r="SVB58" s="11"/>
      <c r="SVC58" s="11"/>
      <c r="SVD58" s="11"/>
      <c r="SVE58" s="11"/>
      <c r="SVF58" s="11"/>
      <c r="SVG58" s="11"/>
      <c r="SVH58" s="11"/>
      <c r="SVI58" s="11"/>
      <c r="SVJ58" s="11"/>
      <c r="SVK58" s="11"/>
      <c r="SVL58" s="11"/>
      <c r="SVM58" s="11"/>
      <c r="SVN58" s="11"/>
      <c r="SVO58" s="11"/>
      <c r="SVP58" s="11"/>
      <c r="SVQ58" s="11"/>
      <c r="SVR58" s="11"/>
      <c r="SVS58" s="11"/>
      <c r="SVT58" s="11"/>
      <c r="SVU58" s="11"/>
      <c r="SVV58" s="11"/>
      <c r="SVW58" s="11"/>
      <c r="SVX58" s="11"/>
      <c r="SVY58" s="11"/>
      <c r="SVZ58" s="11"/>
      <c r="SWA58" s="11"/>
      <c r="SWB58" s="11"/>
      <c r="SWC58" s="11"/>
      <c r="SWD58" s="11"/>
      <c r="SWE58" s="11"/>
      <c r="SWF58" s="11"/>
      <c r="SWG58" s="11"/>
      <c r="SWH58" s="11"/>
      <c r="SWI58" s="11"/>
      <c r="SWJ58" s="11"/>
      <c r="SWK58" s="11"/>
      <c r="SWL58" s="11"/>
      <c r="SWM58" s="11"/>
      <c r="SWN58" s="11"/>
      <c r="SWO58" s="11"/>
      <c r="SWP58" s="11"/>
      <c r="SWQ58" s="11"/>
      <c r="SWR58" s="11"/>
      <c r="SWS58" s="11"/>
      <c r="SWT58" s="11"/>
      <c r="SWU58" s="11"/>
      <c r="SWV58" s="11"/>
      <c r="SWW58" s="11"/>
      <c r="SWX58" s="11"/>
      <c r="SWY58" s="11"/>
      <c r="SWZ58" s="11"/>
      <c r="SXA58" s="11"/>
      <c r="SXB58" s="11"/>
      <c r="SXC58" s="11"/>
      <c r="SXD58" s="11"/>
      <c r="SXE58" s="11"/>
      <c r="SXF58" s="11"/>
      <c r="SXG58" s="11"/>
      <c r="SXH58" s="11"/>
      <c r="SXI58" s="11"/>
      <c r="SXJ58" s="11"/>
      <c r="SXK58" s="11"/>
      <c r="SXL58" s="11"/>
      <c r="SXM58" s="11"/>
      <c r="SXN58" s="11"/>
      <c r="SXO58" s="11"/>
      <c r="SXP58" s="11"/>
      <c r="SXQ58" s="11"/>
      <c r="SXR58" s="11"/>
      <c r="SXS58" s="11"/>
      <c r="SXT58" s="11"/>
      <c r="SXU58" s="11"/>
      <c r="SXV58" s="11"/>
      <c r="SXW58" s="11"/>
      <c r="SXX58" s="11"/>
      <c r="SXY58" s="11"/>
      <c r="SXZ58" s="11"/>
      <c r="SYA58" s="11"/>
      <c r="SYB58" s="11"/>
      <c r="SYC58" s="11"/>
      <c r="SYD58" s="11"/>
      <c r="SYE58" s="11"/>
      <c r="SYF58" s="11"/>
      <c r="SYG58" s="11"/>
      <c r="SYH58" s="11"/>
      <c r="SYI58" s="11"/>
      <c r="SYJ58" s="11"/>
      <c r="SYK58" s="11"/>
      <c r="SYL58" s="11"/>
      <c r="SYM58" s="11"/>
      <c r="SYN58" s="11"/>
      <c r="SYO58" s="11"/>
      <c r="SYP58" s="11"/>
      <c r="SYQ58" s="11"/>
      <c r="SYR58" s="11"/>
      <c r="SYS58" s="11"/>
      <c r="SYT58" s="11"/>
      <c r="SYU58" s="11"/>
      <c r="SYV58" s="11"/>
      <c r="SYW58" s="11"/>
      <c r="SYX58" s="11"/>
      <c r="SYY58" s="11"/>
      <c r="SYZ58" s="11"/>
      <c r="SZA58" s="11"/>
      <c r="SZB58" s="11"/>
      <c r="SZC58" s="11"/>
      <c r="SZD58" s="11"/>
      <c r="SZE58" s="11"/>
      <c r="SZF58" s="11"/>
      <c r="SZG58" s="11"/>
      <c r="SZH58" s="11"/>
      <c r="SZI58" s="11"/>
      <c r="SZJ58" s="11"/>
      <c r="SZK58" s="11"/>
      <c r="SZL58" s="11"/>
      <c r="SZM58" s="11"/>
      <c r="SZN58" s="11"/>
      <c r="SZO58" s="11"/>
      <c r="SZP58" s="11"/>
      <c r="SZQ58" s="11"/>
      <c r="SZR58" s="11"/>
      <c r="SZS58" s="11"/>
      <c r="SZT58" s="11"/>
      <c r="SZU58" s="11"/>
      <c r="SZV58" s="11"/>
      <c r="SZW58" s="11"/>
      <c r="SZX58" s="11"/>
      <c r="SZY58" s="11"/>
      <c r="SZZ58" s="11"/>
      <c r="TAA58" s="11"/>
      <c r="TAB58" s="11"/>
      <c r="TAC58" s="11"/>
      <c r="TAD58" s="11"/>
      <c r="TAE58" s="11"/>
      <c r="TAF58" s="11"/>
      <c r="TAG58" s="11"/>
      <c r="TAH58" s="11"/>
      <c r="TAI58" s="11"/>
      <c r="TAJ58" s="11"/>
      <c r="TAK58" s="11"/>
      <c r="TAL58" s="11"/>
      <c r="TAM58" s="11"/>
      <c r="TAN58" s="11"/>
      <c r="TAO58" s="11"/>
      <c r="TAP58" s="11"/>
      <c r="TAQ58" s="11"/>
      <c r="TAR58" s="11"/>
      <c r="TAS58" s="11"/>
      <c r="TAT58" s="11"/>
      <c r="TAU58" s="11"/>
      <c r="TAV58" s="11"/>
      <c r="TAW58" s="11"/>
      <c r="TAX58" s="11"/>
      <c r="TAY58" s="11"/>
      <c r="TAZ58" s="11"/>
      <c r="TBA58" s="11"/>
      <c r="TBB58" s="11"/>
      <c r="TBC58" s="11"/>
      <c r="TBD58" s="11"/>
      <c r="TBE58" s="11"/>
      <c r="TBF58" s="11"/>
      <c r="TBG58" s="11"/>
      <c r="TBH58" s="11"/>
      <c r="TBI58" s="11"/>
      <c r="TBJ58" s="11"/>
      <c r="TBK58" s="11"/>
      <c r="TBL58" s="11"/>
      <c r="TBM58" s="11"/>
      <c r="TBN58" s="11"/>
      <c r="TBO58" s="11"/>
      <c r="TBP58" s="11"/>
      <c r="TBQ58" s="11"/>
      <c r="TBR58" s="11"/>
      <c r="TBS58" s="11"/>
      <c r="TBT58" s="11"/>
      <c r="TBU58" s="11"/>
      <c r="TBV58" s="11"/>
      <c r="TBW58" s="11"/>
      <c r="TBX58" s="11"/>
      <c r="TBY58" s="11"/>
      <c r="TBZ58" s="11"/>
      <c r="TCA58" s="11"/>
      <c r="TCB58" s="11"/>
      <c r="TCC58" s="11"/>
      <c r="TCD58" s="11"/>
      <c r="TCE58" s="11"/>
      <c r="TCF58" s="11"/>
      <c r="TCG58" s="11"/>
      <c r="TCH58" s="11"/>
      <c r="TCI58" s="11"/>
      <c r="TCJ58" s="11"/>
      <c r="TCK58" s="11"/>
      <c r="TCL58" s="11"/>
      <c r="TCM58" s="11"/>
      <c r="TCN58" s="11"/>
      <c r="TCO58" s="11"/>
      <c r="TCP58" s="11"/>
      <c r="TCQ58" s="11"/>
      <c r="TCR58" s="11"/>
      <c r="TCS58" s="11"/>
      <c r="TCT58" s="11"/>
      <c r="TCU58" s="11"/>
      <c r="TCV58" s="11"/>
      <c r="TCW58" s="11"/>
      <c r="TCX58" s="11"/>
      <c r="TCY58" s="11"/>
      <c r="TCZ58" s="11"/>
      <c r="TDA58" s="11"/>
      <c r="TDB58" s="11"/>
      <c r="TDC58" s="11"/>
      <c r="TDD58" s="11"/>
      <c r="TDE58" s="11"/>
      <c r="TDF58" s="11"/>
      <c r="TDG58" s="11"/>
      <c r="TDH58" s="11"/>
      <c r="TDI58" s="11"/>
      <c r="TDJ58" s="11"/>
      <c r="TDK58" s="11"/>
      <c r="TDL58" s="11"/>
      <c r="TDM58" s="11"/>
      <c r="TDN58" s="11"/>
      <c r="TDO58" s="11"/>
      <c r="TDP58" s="11"/>
      <c r="TDQ58" s="11"/>
      <c r="TDR58" s="11"/>
      <c r="TDS58" s="11"/>
      <c r="TDT58" s="11"/>
      <c r="TDU58" s="11"/>
      <c r="TDV58" s="11"/>
      <c r="TDW58" s="11"/>
      <c r="TDX58" s="11"/>
      <c r="TDY58" s="11"/>
      <c r="TDZ58" s="11"/>
      <c r="TEA58" s="11"/>
      <c r="TEB58" s="11"/>
      <c r="TEC58" s="11"/>
      <c r="TED58" s="11"/>
      <c r="TEE58" s="11"/>
      <c r="TEF58" s="11"/>
      <c r="TEG58" s="11"/>
      <c r="TEH58" s="11"/>
      <c r="TEI58" s="11"/>
      <c r="TEJ58" s="11"/>
      <c r="TEK58" s="11"/>
      <c r="TEL58" s="11"/>
      <c r="TEM58" s="11"/>
      <c r="TEN58" s="11"/>
      <c r="TEO58" s="11"/>
      <c r="TEP58" s="11"/>
      <c r="TEQ58" s="11"/>
      <c r="TER58" s="11"/>
      <c r="TES58" s="11"/>
      <c r="TET58" s="11"/>
      <c r="TEU58" s="11"/>
      <c r="TEV58" s="11"/>
      <c r="TEW58" s="11"/>
      <c r="TEX58" s="11"/>
      <c r="TEY58" s="11"/>
      <c r="TEZ58" s="11"/>
      <c r="TFA58" s="11"/>
      <c r="TFB58" s="11"/>
      <c r="TFC58" s="11"/>
      <c r="TFD58" s="11"/>
      <c r="TFE58" s="11"/>
      <c r="TFF58" s="11"/>
      <c r="TFG58" s="11"/>
      <c r="TFH58" s="11"/>
      <c r="TFI58" s="11"/>
      <c r="TFJ58" s="11"/>
      <c r="TFK58" s="11"/>
      <c r="TFL58" s="11"/>
      <c r="TFM58" s="11"/>
      <c r="TFN58" s="11"/>
      <c r="TFO58" s="11"/>
      <c r="TFP58" s="11"/>
      <c r="TFQ58" s="11"/>
      <c r="TFR58" s="11"/>
      <c r="TFS58" s="11"/>
      <c r="TFT58" s="11"/>
      <c r="TFU58" s="11"/>
      <c r="TFV58" s="11"/>
      <c r="TFW58" s="11"/>
      <c r="TFX58" s="11"/>
      <c r="TFY58" s="11"/>
      <c r="TFZ58" s="11"/>
      <c r="TGA58" s="11"/>
      <c r="TGB58" s="11"/>
      <c r="TGC58" s="11"/>
      <c r="TGD58" s="11"/>
      <c r="TGE58" s="11"/>
      <c r="TGF58" s="11"/>
      <c r="TGG58" s="11"/>
      <c r="TGH58" s="11"/>
      <c r="TGI58" s="11"/>
      <c r="TGJ58" s="11"/>
      <c r="TGK58" s="11"/>
      <c r="TGL58" s="11"/>
      <c r="TGM58" s="11"/>
      <c r="TGN58" s="11"/>
      <c r="TGO58" s="11"/>
      <c r="TGP58" s="11"/>
      <c r="TGQ58" s="11"/>
      <c r="TGR58" s="11"/>
      <c r="TGS58" s="11"/>
      <c r="TGT58" s="11"/>
      <c r="TGU58" s="11"/>
      <c r="TGV58" s="11"/>
      <c r="TGW58" s="11"/>
      <c r="TGX58" s="11"/>
      <c r="TGY58" s="11"/>
      <c r="TGZ58" s="11"/>
      <c r="THA58" s="11"/>
      <c r="THB58" s="11"/>
      <c r="THC58" s="11"/>
      <c r="THD58" s="11"/>
      <c r="THE58" s="11"/>
      <c r="THF58" s="11"/>
      <c r="THG58" s="11"/>
      <c r="THH58" s="11"/>
      <c r="THI58" s="11"/>
      <c r="THJ58" s="11"/>
      <c r="THK58" s="11"/>
      <c r="THL58" s="11"/>
      <c r="THM58" s="11"/>
      <c r="THN58" s="11"/>
      <c r="THO58" s="11"/>
      <c r="THP58" s="11"/>
      <c r="THQ58" s="11"/>
      <c r="THR58" s="11"/>
      <c r="THS58" s="11"/>
      <c r="THT58" s="11"/>
      <c r="THU58" s="11"/>
      <c r="THV58" s="11"/>
      <c r="THW58" s="11"/>
      <c r="THX58" s="11"/>
      <c r="THY58" s="11"/>
      <c r="THZ58" s="11"/>
      <c r="TIA58" s="11"/>
      <c r="TIB58" s="11"/>
      <c r="TIC58" s="11"/>
      <c r="TID58" s="11"/>
      <c r="TIE58" s="11"/>
      <c r="TIF58" s="11"/>
      <c r="TIG58" s="11"/>
      <c r="TIH58" s="11"/>
      <c r="TII58" s="11"/>
      <c r="TIJ58" s="11"/>
      <c r="TIK58" s="11"/>
      <c r="TIL58" s="11"/>
      <c r="TIM58" s="11"/>
      <c r="TIN58" s="11"/>
      <c r="TIO58" s="11"/>
      <c r="TIP58" s="11"/>
      <c r="TIQ58" s="11"/>
      <c r="TIR58" s="11"/>
      <c r="TIS58" s="11"/>
      <c r="TIT58" s="11"/>
      <c r="TIU58" s="11"/>
      <c r="TIV58" s="11"/>
      <c r="TIW58" s="11"/>
      <c r="TIX58" s="11"/>
      <c r="TIY58" s="11"/>
      <c r="TIZ58" s="11"/>
      <c r="TJA58" s="11"/>
      <c r="TJB58" s="11"/>
      <c r="TJC58" s="11"/>
      <c r="TJD58" s="11"/>
      <c r="TJE58" s="11"/>
      <c r="TJF58" s="11"/>
      <c r="TJG58" s="11"/>
      <c r="TJH58" s="11"/>
      <c r="TJI58" s="11"/>
      <c r="TJJ58" s="11"/>
      <c r="TJK58" s="11"/>
      <c r="TJL58" s="11"/>
      <c r="TJM58" s="11"/>
      <c r="TJN58" s="11"/>
      <c r="TJO58" s="11"/>
      <c r="TJP58" s="11"/>
      <c r="TJQ58" s="11"/>
      <c r="TJR58" s="11"/>
      <c r="TJS58" s="11"/>
      <c r="TJT58" s="11"/>
      <c r="TJU58" s="11"/>
      <c r="TJV58" s="11"/>
      <c r="TJW58" s="11"/>
      <c r="TJX58" s="11"/>
      <c r="TJY58" s="11"/>
      <c r="TJZ58" s="11"/>
      <c r="TKA58" s="11"/>
      <c r="TKB58" s="11"/>
      <c r="TKC58" s="11"/>
      <c r="TKD58" s="11"/>
      <c r="TKE58" s="11"/>
      <c r="TKF58" s="11"/>
      <c r="TKG58" s="11"/>
      <c r="TKH58" s="11"/>
      <c r="TKI58" s="11"/>
      <c r="TKJ58" s="11"/>
      <c r="TKK58" s="11"/>
      <c r="TKL58" s="11"/>
      <c r="TKM58" s="11"/>
      <c r="TKN58" s="11"/>
      <c r="TKO58" s="11"/>
      <c r="TKP58" s="11"/>
      <c r="TKQ58" s="11"/>
      <c r="TKR58" s="11"/>
      <c r="TKS58" s="11"/>
      <c r="TKT58" s="11"/>
      <c r="TKU58" s="11"/>
      <c r="TKV58" s="11"/>
      <c r="TKW58" s="11"/>
      <c r="TKX58" s="11"/>
      <c r="TKY58" s="11"/>
      <c r="TKZ58" s="11"/>
      <c r="TLA58" s="11"/>
      <c r="TLB58" s="11"/>
      <c r="TLC58" s="11"/>
      <c r="TLD58" s="11"/>
      <c r="TLE58" s="11"/>
      <c r="TLF58" s="11"/>
      <c r="TLG58" s="11"/>
      <c r="TLH58" s="11"/>
      <c r="TLI58" s="11"/>
      <c r="TLJ58" s="11"/>
      <c r="TLK58" s="11"/>
      <c r="TLL58" s="11"/>
      <c r="TLM58" s="11"/>
      <c r="TLN58" s="11"/>
      <c r="TLO58" s="11"/>
      <c r="TLP58" s="11"/>
      <c r="TLQ58" s="11"/>
      <c r="TLR58" s="11"/>
      <c r="TLS58" s="11"/>
      <c r="TLT58" s="11"/>
      <c r="TLU58" s="11"/>
      <c r="TLV58" s="11"/>
      <c r="TLW58" s="11"/>
      <c r="TLX58" s="11"/>
      <c r="TLY58" s="11"/>
      <c r="TLZ58" s="11"/>
      <c r="TMA58" s="11"/>
      <c r="TMB58" s="11"/>
      <c r="TMC58" s="11"/>
      <c r="TMD58" s="11"/>
      <c r="TME58" s="11"/>
      <c r="TMF58" s="11"/>
      <c r="TMG58" s="11"/>
      <c r="TMH58" s="11"/>
      <c r="TMI58" s="11"/>
      <c r="TMJ58" s="11"/>
      <c r="TMK58" s="11"/>
      <c r="TML58" s="11"/>
      <c r="TMM58" s="11"/>
      <c r="TMN58" s="11"/>
      <c r="TMO58" s="11"/>
      <c r="TMP58" s="11"/>
      <c r="TMQ58" s="11"/>
      <c r="TMR58" s="11"/>
      <c r="TMS58" s="11"/>
      <c r="TMT58" s="11"/>
      <c r="TMU58" s="11"/>
      <c r="TMV58" s="11"/>
      <c r="TMW58" s="11"/>
      <c r="TMX58" s="11"/>
      <c r="TMY58" s="11"/>
      <c r="TMZ58" s="11"/>
      <c r="TNA58" s="11"/>
      <c r="TNB58" s="11"/>
      <c r="TNC58" s="11"/>
      <c r="TND58" s="11"/>
      <c r="TNE58" s="11"/>
      <c r="TNF58" s="11"/>
      <c r="TNG58" s="11"/>
      <c r="TNH58" s="11"/>
      <c r="TNI58" s="11"/>
      <c r="TNJ58" s="11"/>
      <c r="TNK58" s="11"/>
      <c r="TNL58" s="11"/>
      <c r="TNM58" s="11"/>
      <c r="TNN58" s="11"/>
      <c r="TNO58" s="11"/>
      <c r="TNP58" s="11"/>
      <c r="TNQ58" s="11"/>
      <c r="TNR58" s="11"/>
      <c r="TNS58" s="11"/>
      <c r="TNT58" s="11"/>
      <c r="TNU58" s="11"/>
      <c r="TNV58" s="11"/>
      <c r="TNW58" s="11"/>
      <c r="TNX58" s="11"/>
      <c r="TNY58" s="11"/>
      <c r="TNZ58" s="11"/>
      <c r="TOA58" s="11"/>
      <c r="TOB58" s="11"/>
      <c r="TOC58" s="11"/>
      <c r="TOD58" s="11"/>
      <c r="TOE58" s="11"/>
      <c r="TOF58" s="11"/>
      <c r="TOG58" s="11"/>
      <c r="TOH58" s="11"/>
      <c r="TOI58" s="11"/>
      <c r="TOJ58" s="11"/>
      <c r="TOK58" s="11"/>
      <c r="TOL58" s="11"/>
      <c r="TOM58" s="11"/>
      <c r="TON58" s="11"/>
      <c r="TOO58" s="11"/>
      <c r="TOP58" s="11"/>
      <c r="TOQ58" s="11"/>
      <c r="TOR58" s="11"/>
      <c r="TOS58" s="11"/>
      <c r="TOT58" s="11"/>
      <c r="TOU58" s="11"/>
      <c r="TOV58" s="11"/>
      <c r="TOW58" s="11"/>
      <c r="TOX58" s="11"/>
      <c r="TOY58" s="11"/>
      <c r="TOZ58" s="11"/>
      <c r="TPA58" s="11"/>
      <c r="TPB58" s="11"/>
      <c r="TPC58" s="11"/>
      <c r="TPD58" s="11"/>
      <c r="TPE58" s="11"/>
      <c r="TPF58" s="11"/>
      <c r="TPG58" s="11"/>
      <c r="TPH58" s="11"/>
      <c r="TPI58" s="11"/>
      <c r="TPJ58" s="11"/>
      <c r="TPK58" s="11"/>
      <c r="TPL58" s="11"/>
      <c r="TPM58" s="11"/>
      <c r="TPN58" s="11"/>
      <c r="TPO58" s="11"/>
      <c r="TPP58" s="11"/>
      <c r="TPQ58" s="11"/>
      <c r="TPR58" s="11"/>
      <c r="TPS58" s="11"/>
      <c r="TPT58" s="11"/>
      <c r="TPU58" s="11"/>
      <c r="TPV58" s="11"/>
      <c r="TPW58" s="11"/>
      <c r="TPX58" s="11"/>
      <c r="TPY58" s="11"/>
      <c r="TPZ58" s="11"/>
      <c r="TQA58" s="11"/>
      <c r="TQB58" s="11"/>
      <c r="TQC58" s="11"/>
      <c r="TQD58" s="11"/>
      <c r="TQE58" s="11"/>
      <c r="TQF58" s="11"/>
      <c r="TQG58" s="11"/>
      <c r="TQH58" s="11"/>
      <c r="TQI58" s="11"/>
      <c r="TQJ58" s="11"/>
      <c r="TQK58" s="11"/>
      <c r="TQL58" s="11"/>
      <c r="TQM58" s="11"/>
      <c r="TQN58" s="11"/>
      <c r="TQO58" s="11"/>
      <c r="TQP58" s="11"/>
      <c r="TQQ58" s="11"/>
      <c r="TQR58" s="11"/>
      <c r="TQS58" s="11"/>
      <c r="TQT58" s="11"/>
      <c r="TQU58" s="11"/>
      <c r="TQV58" s="11"/>
      <c r="TQW58" s="11"/>
      <c r="TQX58" s="11"/>
      <c r="TQY58" s="11"/>
      <c r="TQZ58" s="11"/>
      <c r="TRA58" s="11"/>
      <c r="TRB58" s="11"/>
      <c r="TRC58" s="11"/>
      <c r="TRD58" s="11"/>
      <c r="TRE58" s="11"/>
      <c r="TRF58" s="11"/>
      <c r="TRG58" s="11"/>
      <c r="TRH58" s="11"/>
      <c r="TRI58" s="11"/>
      <c r="TRJ58" s="11"/>
      <c r="TRK58" s="11"/>
      <c r="TRL58" s="11"/>
      <c r="TRM58" s="11"/>
      <c r="TRN58" s="11"/>
      <c r="TRO58" s="11"/>
      <c r="TRP58" s="11"/>
      <c r="TRQ58" s="11"/>
      <c r="TRR58" s="11"/>
      <c r="TRS58" s="11"/>
      <c r="TRT58" s="11"/>
      <c r="TRU58" s="11"/>
      <c r="TRV58" s="11"/>
      <c r="TRW58" s="11"/>
      <c r="TRX58" s="11"/>
      <c r="TRY58" s="11"/>
      <c r="TRZ58" s="11"/>
      <c r="TSA58" s="11"/>
      <c r="TSB58" s="11"/>
      <c r="TSC58" s="11"/>
      <c r="TSD58" s="11"/>
      <c r="TSE58" s="11"/>
      <c r="TSF58" s="11"/>
      <c r="TSG58" s="11"/>
      <c r="TSH58" s="11"/>
      <c r="TSI58" s="11"/>
      <c r="TSJ58" s="11"/>
      <c r="TSK58" s="11"/>
      <c r="TSL58" s="11"/>
      <c r="TSM58" s="11"/>
      <c r="TSN58" s="11"/>
      <c r="TSO58" s="11"/>
      <c r="TSP58" s="11"/>
      <c r="TSQ58" s="11"/>
      <c r="TSR58" s="11"/>
      <c r="TSS58" s="11"/>
      <c r="TST58" s="11"/>
      <c r="TSU58" s="11"/>
      <c r="TSV58" s="11"/>
      <c r="TSW58" s="11"/>
      <c r="TSX58" s="11"/>
      <c r="TSY58" s="11"/>
      <c r="TSZ58" s="11"/>
      <c r="TTA58" s="11"/>
      <c r="TTB58" s="11"/>
      <c r="TTC58" s="11"/>
      <c r="TTD58" s="11"/>
      <c r="TTE58" s="11"/>
      <c r="TTF58" s="11"/>
      <c r="TTG58" s="11"/>
      <c r="TTH58" s="11"/>
      <c r="TTI58" s="11"/>
      <c r="TTJ58" s="11"/>
      <c r="TTK58" s="11"/>
      <c r="TTL58" s="11"/>
      <c r="TTM58" s="11"/>
      <c r="TTN58" s="11"/>
      <c r="TTO58" s="11"/>
      <c r="TTP58" s="11"/>
      <c r="TTQ58" s="11"/>
      <c r="TTR58" s="11"/>
      <c r="TTS58" s="11"/>
      <c r="TTT58" s="11"/>
      <c r="TTU58" s="11"/>
      <c r="TTV58" s="11"/>
      <c r="TTW58" s="11"/>
      <c r="TTX58" s="11"/>
      <c r="TTY58" s="11"/>
      <c r="TTZ58" s="11"/>
      <c r="TUA58" s="11"/>
      <c r="TUB58" s="11"/>
      <c r="TUC58" s="11"/>
      <c r="TUD58" s="11"/>
      <c r="TUE58" s="11"/>
      <c r="TUF58" s="11"/>
      <c r="TUG58" s="11"/>
      <c r="TUH58" s="11"/>
      <c r="TUI58" s="11"/>
      <c r="TUJ58" s="11"/>
      <c r="TUK58" s="11"/>
      <c r="TUL58" s="11"/>
      <c r="TUM58" s="11"/>
      <c r="TUN58" s="11"/>
      <c r="TUO58" s="11"/>
      <c r="TUP58" s="11"/>
      <c r="TUQ58" s="11"/>
      <c r="TUR58" s="11"/>
      <c r="TUS58" s="11"/>
      <c r="TUT58" s="11"/>
      <c r="TUU58" s="11"/>
      <c r="TUV58" s="11"/>
      <c r="TUW58" s="11"/>
      <c r="TUX58" s="11"/>
      <c r="TUY58" s="11"/>
      <c r="TUZ58" s="11"/>
      <c r="TVA58" s="11"/>
      <c r="TVB58" s="11"/>
      <c r="TVC58" s="11"/>
      <c r="TVD58" s="11"/>
      <c r="TVE58" s="11"/>
      <c r="TVF58" s="11"/>
      <c r="TVG58" s="11"/>
      <c r="TVH58" s="11"/>
      <c r="TVI58" s="11"/>
      <c r="TVJ58" s="11"/>
      <c r="TVK58" s="11"/>
      <c r="TVL58" s="11"/>
      <c r="TVM58" s="11"/>
      <c r="TVN58" s="11"/>
      <c r="TVO58" s="11"/>
      <c r="TVP58" s="11"/>
      <c r="TVQ58" s="11"/>
      <c r="TVR58" s="11"/>
      <c r="TVS58" s="11"/>
      <c r="TVT58" s="11"/>
      <c r="TVU58" s="11"/>
      <c r="TVV58" s="11"/>
      <c r="TVW58" s="11"/>
      <c r="TVX58" s="11"/>
      <c r="TVY58" s="11"/>
      <c r="TVZ58" s="11"/>
      <c r="TWA58" s="11"/>
      <c r="TWB58" s="11"/>
      <c r="TWC58" s="11"/>
      <c r="TWD58" s="11"/>
      <c r="TWE58" s="11"/>
      <c r="TWF58" s="11"/>
      <c r="TWG58" s="11"/>
      <c r="TWH58" s="11"/>
      <c r="TWI58" s="11"/>
      <c r="TWJ58" s="11"/>
      <c r="TWK58" s="11"/>
      <c r="TWL58" s="11"/>
      <c r="TWM58" s="11"/>
      <c r="TWN58" s="11"/>
      <c r="TWO58" s="11"/>
      <c r="TWP58" s="11"/>
      <c r="TWQ58" s="11"/>
      <c r="TWR58" s="11"/>
      <c r="TWS58" s="11"/>
      <c r="TWT58" s="11"/>
      <c r="TWU58" s="11"/>
      <c r="TWV58" s="11"/>
      <c r="TWW58" s="11"/>
      <c r="TWX58" s="11"/>
      <c r="TWY58" s="11"/>
      <c r="TWZ58" s="11"/>
      <c r="TXA58" s="11"/>
      <c r="TXB58" s="11"/>
      <c r="TXC58" s="11"/>
      <c r="TXD58" s="11"/>
      <c r="TXE58" s="11"/>
      <c r="TXF58" s="11"/>
      <c r="TXG58" s="11"/>
      <c r="TXH58" s="11"/>
      <c r="TXI58" s="11"/>
      <c r="TXJ58" s="11"/>
      <c r="TXK58" s="11"/>
      <c r="TXL58" s="11"/>
      <c r="TXM58" s="11"/>
      <c r="TXN58" s="11"/>
      <c r="TXO58" s="11"/>
      <c r="TXP58" s="11"/>
      <c r="TXQ58" s="11"/>
      <c r="TXR58" s="11"/>
      <c r="TXS58" s="11"/>
      <c r="TXT58" s="11"/>
      <c r="TXU58" s="11"/>
      <c r="TXV58" s="11"/>
      <c r="TXW58" s="11"/>
      <c r="TXX58" s="11"/>
      <c r="TXY58" s="11"/>
      <c r="TXZ58" s="11"/>
      <c r="TYA58" s="11"/>
      <c r="TYB58" s="11"/>
      <c r="TYC58" s="11"/>
      <c r="TYD58" s="11"/>
      <c r="TYE58" s="11"/>
      <c r="TYF58" s="11"/>
      <c r="TYG58" s="11"/>
      <c r="TYH58" s="11"/>
      <c r="TYI58" s="11"/>
      <c r="TYJ58" s="11"/>
      <c r="TYK58" s="11"/>
      <c r="TYL58" s="11"/>
      <c r="TYM58" s="11"/>
      <c r="TYN58" s="11"/>
      <c r="TYO58" s="11"/>
      <c r="TYP58" s="11"/>
      <c r="TYQ58" s="11"/>
      <c r="TYR58" s="11"/>
      <c r="TYS58" s="11"/>
      <c r="TYT58" s="11"/>
      <c r="TYU58" s="11"/>
      <c r="TYV58" s="11"/>
      <c r="TYW58" s="11"/>
      <c r="TYX58" s="11"/>
      <c r="TYY58" s="11"/>
      <c r="TYZ58" s="11"/>
      <c r="TZA58" s="11"/>
      <c r="TZB58" s="11"/>
      <c r="TZC58" s="11"/>
      <c r="TZD58" s="11"/>
      <c r="TZE58" s="11"/>
      <c r="TZF58" s="11"/>
      <c r="TZG58" s="11"/>
      <c r="TZH58" s="11"/>
      <c r="TZI58" s="11"/>
      <c r="TZJ58" s="11"/>
      <c r="TZK58" s="11"/>
      <c r="TZL58" s="11"/>
      <c r="TZM58" s="11"/>
      <c r="TZN58" s="11"/>
      <c r="TZO58" s="11"/>
      <c r="TZP58" s="11"/>
      <c r="TZQ58" s="11"/>
      <c r="TZR58" s="11"/>
      <c r="TZS58" s="11"/>
      <c r="TZT58" s="11"/>
      <c r="TZU58" s="11"/>
      <c r="TZV58" s="11"/>
      <c r="TZW58" s="11"/>
      <c r="TZX58" s="11"/>
      <c r="TZY58" s="11"/>
      <c r="TZZ58" s="11"/>
      <c r="UAA58" s="11"/>
      <c r="UAB58" s="11"/>
      <c r="UAC58" s="11"/>
      <c r="UAD58" s="11"/>
      <c r="UAE58" s="11"/>
      <c r="UAF58" s="11"/>
      <c r="UAG58" s="11"/>
      <c r="UAH58" s="11"/>
      <c r="UAI58" s="11"/>
      <c r="UAJ58" s="11"/>
      <c r="UAK58" s="11"/>
      <c r="UAL58" s="11"/>
      <c r="UAM58" s="11"/>
      <c r="UAN58" s="11"/>
      <c r="UAO58" s="11"/>
      <c r="UAP58" s="11"/>
      <c r="UAQ58" s="11"/>
      <c r="UAR58" s="11"/>
      <c r="UAS58" s="11"/>
      <c r="UAT58" s="11"/>
      <c r="UAU58" s="11"/>
      <c r="UAV58" s="11"/>
      <c r="UAW58" s="11"/>
      <c r="UAX58" s="11"/>
      <c r="UAY58" s="11"/>
      <c r="UAZ58" s="11"/>
      <c r="UBA58" s="11"/>
      <c r="UBB58" s="11"/>
      <c r="UBC58" s="11"/>
      <c r="UBD58" s="11"/>
      <c r="UBE58" s="11"/>
      <c r="UBF58" s="11"/>
      <c r="UBG58" s="11"/>
      <c r="UBH58" s="11"/>
      <c r="UBI58" s="11"/>
      <c r="UBJ58" s="11"/>
      <c r="UBK58" s="11"/>
      <c r="UBL58" s="11"/>
      <c r="UBM58" s="11"/>
      <c r="UBN58" s="11"/>
      <c r="UBO58" s="11"/>
      <c r="UBP58" s="11"/>
      <c r="UBQ58" s="11"/>
      <c r="UBR58" s="11"/>
      <c r="UBS58" s="11"/>
      <c r="UBT58" s="11"/>
      <c r="UBU58" s="11"/>
      <c r="UBV58" s="11"/>
      <c r="UBW58" s="11"/>
      <c r="UBX58" s="11"/>
      <c r="UBY58" s="11"/>
      <c r="UBZ58" s="11"/>
      <c r="UCA58" s="11"/>
      <c r="UCB58" s="11"/>
      <c r="UCC58" s="11"/>
      <c r="UCD58" s="11"/>
      <c r="UCE58" s="11"/>
      <c r="UCF58" s="11"/>
      <c r="UCG58" s="11"/>
      <c r="UCH58" s="11"/>
      <c r="UCI58" s="11"/>
      <c r="UCJ58" s="11"/>
      <c r="UCK58" s="11"/>
      <c r="UCL58" s="11"/>
      <c r="UCM58" s="11"/>
      <c r="UCN58" s="11"/>
      <c r="UCO58" s="11"/>
      <c r="UCP58" s="11"/>
      <c r="UCQ58" s="11"/>
      <c r="UCR58" s="11"/>
      <c r="UCS58" s="11"/>
      <c r="UCT58" s="11"/>
      <c r="UCU58" s="11"/>
      <c r="UCV58" s="11"/>
      <c r="UCW58" s="11"/>
      <c r="UCX58" s="11"/>
      <c r="UCY58" s="11"/>
      <c r="UCZ58" s="11"/>
      <c r="UDA58" s="11"/>
      <c r="UDB58" s="11"/>
      <c r="UDC58" s="11"/>
      <c r="UDD58" s="11"/>
      <c r="UDE58" s="11"/>
      <c r="UDF58" s="11"/>
      <c r="UDG58" s="11"/>
      <c r="UDH58" s="11"/>
      <c r="UDI58" s="11"/>
      <c r="UDJ58" s="11"/>
      <c r="UDK58" s="11"/>
      <c r="UDL58" s="11"/>
      <c r="UDM58" s="11"/>
      <c r="UDN58" s="11"/>
      <c r="UDO58" s="11"/>
      <c r="UDP58" s="11"/>
      <c r="UDQ58" s="11"/>
      <c r="UDR58" s="11"/>
      <c r="UDS58" s="11"/>
      <c r="UDT58" s="11"/>
      <c r="UDU58" s="11"/>
      <c r="UDV58" s="11"/>
      <c r="UDW58" s="11"/>
      <c r="UDX58" s="11"/>
      <c r="UDY58" s="11"/>
      <c r="UDZ58" s="11"/>
      <c r="UEA58" s="11"/>
      <c r="UEB58" s="11"/>
      <c r="UEC58" s="11"/>
      <c r="UED58" s="11"/>
      <c r="UEE58" s="11"/>
      <c r="UEF58" s="11"/>
      <c r="UEG58" s="11"/>
      <c r="UEH58" s="11"/>
      <c r="UEI58" s="11"/>
      <c r="UEJ58" s="11"/>
      <c r="UEK58" s="11"/>
      <c r="UEL58" s="11"/>
      <c r="UEM58" s="11"/>
      <c r="UEN58" s="11"/>
      <c r="UEO58" s="11"/>
      <c r="UEP58" s="11"/>
      <c r="UEQ58" s="11"/>
      <c r="UER58" s="11"/>
      <c r="UES58" s="11"/>
      <c r="UET58" s="11"/>
      <c r="UEU58" s="11"/>
      <c r="UEV58" s="11"/>
      <c r="UEW58" s="11"/>
      <c r="UEX58" s="11"/>
      <c r="UEY58" s="11"/>
      <c r="UEZ58" s="11"/>
      <c r="UFA58" s="11"/>
      <c r="UFB58" s="11"/>
      <c r="UFC58" s="11"/>
      <c r="UFD58" s="11"/>
      <c r="UFE58" s="11"/>
      <c r="UFF58" s="11"/>
      <c r="UFG58" s="11"/>
      <c r="UFH58" s="11"/>
      <c r="UFI58" s="11"/>
      <c r="UFJ58" s="11"/>
      <c r="UFK58" s="11"/>
      <c r="UFL58" s="11"/>
      <c r="UFM58" s="11"/>
      <c r="UFN58" s="11"/>
      <c r="UFO58" s="11"/>
      <c r="UFP58" s="11"/>
      <c r="UFQ58" s="11"/>
      <c r="UFR58" s="11"/>
      <c r="UFS58" s="11"/>
      <c r="UFT58" s="11"/>
      <c r="UFU58" s="11"/>
      <c r="UFV58" s="11"/>
      <c r="UFW58" s="11"/>
      <c r="UFX58" s="11"/>
      <c r="UFY58" s="11"/>
      <c r="UFZ58" s="11"/>
      <c r="UGA58" s="11"/>
      <c r="UGB58" s="11"/>
      <c r="UGC58" s="11"/>
      <c r="UGD58" s="11"/>
      <c r="UGE58" s="11"/>
      <c r="UGF58" s="11"/>
      <c r="UGG58" s="11"/>
      <c r="UGH58" s="11"/>
      <c r="UGI58" s="11"/>
      <c r="UGJ58" s="11"/>
      <c r="UGK58" s="11"/>
      <c r="UGL58" s="11"/>
      <c r="UGM58" s="11"/>
      <c r="UGN58" s="11"/>
      <c r="UGO58" s="11"/>
      <c r="UGP58" s="11"/>
      <c r="UGQ58" s="11"/>
      <c r="UGR58" s="11"/>
      <c r="UGS58" s="11"/>
      <c r="UGT58" s="11"/>
      <c r="UGU58" s="11"/>
      <c r="UGV58" s="11"/>
      <c r="UGW58" s="11"/>
      <c r="UGX58" s="11"/>
      <c r="UGY58" s="11"/>
      <c r="UGZ58" s="11"/>
      <c r="UHA58" s="11"/>
      <c r="UHB58" s="11"/>
      <c r="UHC58" s="11"/>
      <c r="UHD58" s="11"/>
      <c r="UHE58" s="11"/>
      <c r="UHF58" s="11"/>
      <c r="UHG58" s="11"/>
      <c r="UHH58" s="11"/>
      <c r="UHI58" s="11"/>
      <c r="UHJ58" s="11"/>
      <c r="UHK58" s="11"/>
      <c r="UHL58" s="11"/>
      <c r="UHM58" s="11"/>
      <c r="UHN58" s="11"/>
      <c r="UHO58" s="11"/>
      <c r="UHP58" s="11"/>
      <c r="UHQ58" s="11"/>
      <c r="UHR58" s="11"/>
      <c r="UHS58" s="11"/>
      <c r="UHT58" s="11"/>
      <c r="UHU58" s="11"/>
      <c r="UHV58" s="11"/>
      <c r="UHW58" s="11"/>
      <c r="UHX58" s="11"/>
      <c r="UHY58" s="11"/>
      <c r="UHZ58" s="11"/>
      <c r="UIA58" s="11"/>
      <c r="UIB58" s="11"/>
      <c r="UIC58" s="11"/>
      <c r="UID58" s="11"/>
      <c r="UIE58" s="11"/>
      <c r="UIF58" s="11"/>
      <c r="UIG58" s="11"/>
      <c r="UIH58" s="11"/>
      <c r="UII58" s="11"/>
      <c r="UIJ58" s="11"/>
      <c r="UIK58" s="11"/>
      <c r="UIL58" s="11"/>
      <c r="UIM58" s="11"/>
      <c r="UIN58" s="11"/>
      <c r="UIO58" s="11"/>
      <c r="UIP58" s="11"/>
      <c r="UIQ58" s="11"/>
      <c r="UIR58" s="11"/>
      <c r="UIS58" s="11"/>
      <c r="UIT58" s="11"/>
      <c r="UIU58" s="11"/>
      <c r="UIV58" s="11"/>
      <c r="UIW58" s="11"/>
      <c r="UIX58" s="11"/>
      <c r="UIY58" s="11"/>
      <c r="UIZ58" s="11"/>
      <c r="UJA58" s="11"/>
      <c r="UJB58" s="11"/>
      <c r="UJC58" s="11"/>
      <c r="UJD58" s="11"/>
      <c r="UJE58" s="11"/>
      <c r="UJF58" s="11"/>
      <c r="UJG58" s="11"/>
      <c r="UJH58" s="11"/>
      <c r="UJI58" s="11"/>
      <c r="UJJ58" s="11"/>
      <c r="UJK58" s="11"/>
      <c r="UJL58" s="11"/>
      <c r="UJM58" s="11"/>
      <c r="UJN58" s="11"/>
      <c r="UJO58" s="11"/>
      <c r="UJP58" s="11"/>
      <c r="UJQ58" s="11"/>
      <c r="UJR58" s="11"/>
      <c r="UJS58" s="11"/>
      <c r="UJT58" s="11"/>
      <c r="UJU58" s="11"/>
      <c r="UJV58" s="11"/>
      <c r="UJW58" s="11"/>
      <c r="UJX58" s="11"/>
      <c r="UJY58" s="11"/>
      <c r="UJZ58" s="11"/>
      <c r="UKA58" s="11"/>
      <c r="UKB58" s="11"/>
      <c r="UKC58" s="11"/>
      <c r="UKD58" s="11"/>
      <c r="UKE58" s="11"/>
      <c r="UKF58" s="11"/>
      <c r="UKG58" s="11"/>
      <c r="UKH58" s="11"/>
      <c r="UKI58" s="11"/>
      <c r="UKJ58" s="11"/>
      <c r="UKK58" s="11"/>
      <c r="UKL58" s="11"/>
      <c r="UKM58" s="11"/>
      <c r="UKN58" s="11"/>
      <c r="UKO58" s="11"/>
      <c r="UKP58" s="11"/>
      <c r="UKQ58" s="11"/>
      <c r="UKR58" s="11"/>
      <c r="UKS58" s="11"/>
      <c r="UKT58" s="11"/>
      <c r="UKU58" s="11"/>
      <c r="UKV58" s="11"/>
      <c r="UKW58" s="11"/>
      <c r="UKX58" s="11"/>
      <c r="UKY58" s="11"/>
      <c r="UKZ58" s="11"/>
      <c r="ULA58" s="11"/>
      <c r="ULB58" s="11"/>
      <c r="ULC58" s="11"/>
      <c r="ULD58" s="11"/>
      <c r="ULE58" s="11"/>
      <c r="ULF58" s="11"/>
      <c r="ULG58" s="11"/>
      <c r="ULH58" s="11"/>
      <c r="ULI58" s="11"/>
      <c r="ULJ58" s="11"/>
      <c r="ULK58" s="11"/>
      <c r="ULL58" s="11"/>
      <c r="ULM58" s="11"/>
      <c r="ULN58" s="11"/>
      <c r="ULO58" s="11"/>
      <c r="ULP58" s="11"/>
      <c r="ULQ58" s="11"/>
      <c r="ULR58" s="11"/>
      <c r="ULS58" s="11"/>
      <c r="ULT58" s="11"/>
      <c r="ULU58" s="11"/>
      <c r="ULV58" s="11"/>
      <c r="ULW58" s="11"/>
      <c r="ULX58" s="11"/>
      <c r="ULY58" s="11"/>
      <c r="ULZ58" s="11"/>
      <c r="UMA58" s="11"/>
      <c r="UMB58" s="11"/>
      <c r="UMC58" s="11"/>
      <c r="UMD58" s="11"/>
      <c r="UME58" s="11"/>
      <c r="UMF58" s="11"/>
      <c r="UMG58" s="11"/>
      <c r="UMH58" s="11"/>
      <c r="UMI58" s="11"/>
      <c r="UMJ58" s="11"/>
      <c r="UMK58" s="11"/>
      <c r="UML58" s="11"/>
      <c r="UMM58" s="11"/>
      <c r="UMN58" s="11"/>
      <c r="UMO58" s="11"/>
      <c r="UMP58" s="11"/>
      <c r="UMQ58" s="11"/>
      <c r="UMR58" s="11"/>
      <c r="UMS58" s="11"/>
      <c r="UMT58" s="11"/>
      <c r="UMU58" s="11"/>
      <c r="UMV58" s="11"/>
      <c r="UMW58" s="11"/>
      <c r="UMX58" s="11"/>
      <c r="UMY58" s="11"/>
      <c r="UMZ58" s="11"/>
      <c r="UNA58" s="11"/>
      <c r="UNB58" s="11"/>
      <c r="UNC58" s="11"/>
      <c r="UND58" s="11"/>
      <c r="UNE58" s="11"/>
      <c r="UNF58" s="11"/>
      <c r="UNG58" s="11"/>
      <c r="UNH58" s="11"/>
      <c r="UNI58" s="11"/>
      <c r="UNJ58" s="11"/>
      <c r="UNK58" s="11"/>
      <c r="UNL58" s="11"/>
      <c r="UNM58" s="11"/>
      <c r="UNN58" s="11"/>
      <c r="UNO58" s="11"/>
      <c r="UNP58" s="11"/>
      <c r="UNQ58" s="11"/>
      <c r="UNR58" s="11"/>
      <c r="UNS58" s="11"/>
      <c r="UNT58" s="11"/>
      <c r="UNU58" s="11"/>
      <c r="UNV58" s="11"/>
      <c r="UNW58" s="11"/>
      <c r="UNX58" s="11"/>
      <c r="UNY58" s="11"/>
      <c r="UNZ58" s="11"/>
      <c r="UOA58" s="11"/>
      <c r="UOB58" s="11"/>
      <c r="UOC58" s="11"/>
      <c r="UOD58" s="11"/>
      <c r="UOE58" s="11"/>
      <c r="UOF58" s="11"/>
      <c r="UOG58" s="11"/>
      <c r="UOH58" s="11"/>
      <c r="UOI58" s="11"/>
      <c r="UOJ58" s="11"/>
      <c r="UOK58" s="11"/>
      <c r="UOL58" s="11"/>
      <c r="UOM58" s="11"/>
      <c r="UON58" s="11"/>
      <c r="UOO58" s="11"/>
      <c r="UOP58" s="11"/>
      <c r="UOQ58" s="11"/>
      <c r="UOR58" s="11"/>
      <c r="UOS58" s="11"/>
      <c r="UOT58" s="11"/>
      <c r="UOU58" s="11"/>
      <c r="UOV58" s="11"/>
      <c r="UOW58" s="11"/>
      <c r="UOX58" s="11"/>
      <c r="UOY58" s="11"/>
      <c r="UOZ58" s="11"/>
      <c r="UPA58" s="11"/>
      <c r="UPB58" s="11"/>
      <c r="UPC58" s="11"/>
      <c r="UPD58" s="11"/>
      <c r="UPE58" s="11"/>
      <c r="UPF58" s="11"/>
      <c r="UPG58" s="11"/>
      <c r="UPH58" s="11"/>
      <c r="UPI58" s="11"/>
      <c r="UPJ58" s="11"/>
      <c r="UPK58" s="11"/>
      <c r="UPL58" s="11"/>
      <c r="UPM58" s="11"/>
      <c r="UPN58" s="11"/>
      <c r="UPO58" s="11"/>
      <c r="UPP58" s="11"/>
      <c r="UPQ58" s="11"/>
      <c r="UPR58" s="11"/>
      <c r="UPS58" s="11"/>
      <c r="UPT58" s="11"/>
      <c r="UPU58" s="11"/>
      <c r="UPV58" s="11"/>
      <c r="UPW58" s="11"/>
      <c r="UPX58" s="11"/>
      <c r="UPY58" s="11"/>
      <c r="UPZ58" s="11"/>
      <c r="UQA58" s="11"/>
      <c r="UQB58" s="11"/>
      <c r="UQC58" s="11"/>
      <c r="UQD58" s="11"/>
      <c r="UQE58" s="11"/>
      <c r="UQF58" s="11"/>
      <c r="UQG58" s="11"/>
      <c r="UQH58" s="11"/>
      <c r="UQI58" s="11"/>
      <c r="UQJ58" s="11"/>
      <c r="UQK58" s="11"/>
      <c r="UQL58" s="11"/>
      <c r="UQM58" s="11"/>
      <c r="UQN58" s="11"/>
      <c r="UQO58" s="11"/>
      <c r="UQP58" s="11"/>
      <c r="UQQ58" s="11"/>
      <c r="UQR58" s="11"/>
      <c r="UQS58" s="11"/>
      <c r="UQT58" s="11"/>
      <c r="UQU58" s="11"/>
      <c r="UQV58" s="11"/>
      <c r="UQW58" s="11"/>
      <c r="UQX58" s="11"/>
      <c r="UQY58" s="11"/>
      <c r="UQZ58" s="11"/>
      <c r="URA58" s="11"/>
      <c r="URB58" s="11"/>
      <c r="URC58" s="11"/>
      <c r="URD58" s="11"/>
      <c r="URE58" s="11"/>
      <c r="URF58" s="11"/>
      <c r="URG58" s="11"/>
      <c r="URH58" s="11"/>
      <c r="URI58" s="11"/>
      <c r="URJ58" s="11"/>
      <c r="URK58" s="11"/>
      <c r="URL58" s="11"/>
      <c r="URM58" s="11"/>
      <c r="URN58" s="11"/>
      <c r="URO58" s="11"/>
      <c r="URP58" s="11"/>
      <c r="URQ58" s="11"/>
      <c r="URR58" s="11"/>
      <c r="URS58" s="11"/>
      <c r="URT58" s="11"/>
      <c r="URU58" s="11"/>
      <c r="URV58" s="11"/>
      <c r="URW58" s="11"/>
      <c r="URX58" s="11"/>
      <c r="URY58" s="11"/>
      <c r="URZ58" s="11"/>
      <c r="USA58" s="11"/>
      <c r="USB58" s="11"/>
      <c r="USC58" s="11"/>
      <c r="USD58" s="11"/>
      <c r="USE58" s="11"/>
      <c r="USF58" s="11"/>
      <c r="USG58" s="11"/>
      <c r="USH58" s="11"/>
      <c r="USI58" s="11"/>
      <c r="USJ58" s="11"/>
      <c r="USK58" s="11"/>
      <c r="USL58" s="11"/>
      <c r="USM58" s="11"/>
      <c r="USN58" s="11"/>
      <c r="USO58" s="11"/>
      <c r="USP58" s="11"/>
      <c r="USQ58" s="11"/>
      <c r="USR58" s="11"/>
      <c r="USS58" s="11"/>
      <c r="UST58" s="11"/>
      <c r="USU58" s="11"/>
      <c r="USV58" s="11"/>
      <c r="USW58" s="11"/>
      <c r="USX58" s="11"/>
      <c r="USY58" s="11"/>
      <c r="USZ58" s="11"/>
      <c r="UTA58" s="11"/>
      <c r="UTB58" s="11"/>
      <c r="UTC58" s="11"/>
      <c r="UTD58" s="11"/>
      <c r="UTE58" s="11"/>
      <c r="UTF58" s="11"/>
      <c r="UTG58" s="11"/>
      <c r="UTH58" s="11"/>
      <c r="UTI58" s="11"/>
      <c r="UTJ58" s="11"/>
      <c r="UTK58" s="11"/>
      <c r="UTL58" s="11"/>
      <c r="UTM58" s="11"/>
      <c r="UTN58" s="11"/>
      <c r="UTO58" s="11"/>
      <c r="UTP58" s="11"/>
      <c r="UTQ58" s="11"/>
      <c r="UTR58" s="11"/>
      <c r="UTS58" s="11"/>
      <c r="UTT58" s="11"/>
      <c r="UTU58" s="11"/>
      <c r="UTV58" s="11"/>
      <c r="UTW58" s="11"/>
      <c r="UTX58" s="11"/>
      <c r="UTY58" s="11"/>
      <c r="UTZ58" s="11"/>
      <c r="UUA58" s="11"/>
      <c r="UUB58" s="11"/>
      <c r="UUC58" s="11"/>
      <c r="UUD58" s="11"/>
      <c r="UUE58" s="11"/>
      <c r="UUF58" s="11"/>
      <c r="UUG58" s="11"/>
      <c r="UUH58" s="11"/>
      <c r="UUI58" s="11"/>
      <c r="UUJ58" s="11"/>
      <c r="UUK58" s="11"/>
      <c r="UUL58" s="11"/>
      <c r="UUM58" s="11"/>
      <c r="UUN58" s="11"/>
      <c r="UUO58" s="11"/>
      <c r="UUP58" s="11"/>
      <c r="UUQ58" s="11"/>
      <c r="UUR58" s="11"/>
      <c r="UUS58" s="11"/>
      <c r="UUT58" s="11"/>
      <c r="UUU58" s="11"/>
      <c r="UUV58" s="11"/>
      <c r="UUW58" s="11"/>
      <c r="UUX58" s="11"/>
      <c r="UUY58" s="11"/>
      <c r="UUZ58" s="11"/>
      <c r="UVA58" s="11"/>
      <c r="UVB58" s="11"/>
      <c r="UVC58" s="11"/>
      <c r="UVD58" s="11"/>
      <c r="UVE58" s="11"/>
      <c r="UVF58" s="11"/>
      <c r="UVG58" s="11"/>
      <c r="UVH58" s="11"/>
      <c r="UVI58" s="11"/>
      <c r="UVJ58" s="11"/>
      <c r="UVK58" s="11"/>
      <c r="UVL58" s="11"/>
      <c r="UVM58" s="11"/>
      <c r="UVN58" s="11"/>
      <c r="UVO58" s="11"/>
      <c r="UVP58" s="11"/>
      <c r="UVQ58" s="11"/>
      <c r="UVR58" s="11"/>
      <c r="UVS58" s="11"/>
      <c r="UVT58" s="11"/>
      <c r="UVU58" s="11"/>
      <c r="UVV58" s="11"/>
      <c r="UVW58" s="11"/>
      <c r="UVX58" s="11"/>
      <c r="UVY58" s="11"/>
      <c r="UVZ58" s="11"/>
      <c r="UWA58" s="11"/>
      <c r="UWB58" s="11"/>
      <c r="UWC58" s="11"/>
      <c r="UWD58" s="11"/>
      <c r="UWE58" s="11"/>
      <c r="UWF58" s="11"/>
      <c r="UWG58" s="11"/>
      <c r="UWH58" s="11"/>
      <c r="UWI58" s="11"/>
      <c r="UWJ58" s="11"/>
      <c r="UWK58" s="11"/>
      <c r="UWL58" s="11"/>
      <c r="UWM58" s="11"/>
      <c r="UWN58" s="11"/>
      <c r="UWO58" s="11"/>
      <c r="UWP58" s="11"/>
      <c r="UWQ58" s="11"/>
      <c r="UWR58" s="11"/>
      <c r="UWS58" s="11"/>
      <c r="UWT58" s="11"/>
      <c r="UWU58" s="11"/>
      <c r="UWV58" s="11"/>
      <c r="UWW58" s="11"/>
      <c r="UWX58" s="11"/>
      <c r="UWY58" s="11"/>
      <c r="UWZ58" s="11"/>
      <c r="UXA58" s="11"/>
      <c r="UXB58" s="11"/>
      <c r="UXC58" s="11"/>
      <c r="UXD58" s="11"/>
      <c r="UXE58" s="11"/>
      <c r="UXF58" s="11"/>
      <c r="UXG58" s="11"/>
      <c r="UXH58" s="11"/>
      <c r="UXI58" s="11"/>
      <c r="UXJ58" s="11"/>
      <c r="UXK58" s="11"/>
      <c r="UXL58" s="11"/>
      <c r="UXM58" s="11"/>
      <c r="UXN58" s="11"/>
      <c r="UXO58" s="11"/>
      <c r="UXP58" s="11"/>
      <c r="UXQ58" s="11"/>
      <c r="UXR58" s="11"/>
      <c r="UXS58" s="11"/>
      <c r="UXT58" s="11"/>
      <c r="UXU58" s="11"/>
      <c r="UXV58" s="11"/>
      <c r="UXW58" s="11"/>
      <c r="UXX58" s="11"/>
      <c r="UXY58" s="11"/>
      <c r="UXZ58" s="11"/>
      <c r="UYA58" s="11"/>
      <c r="UYB58" s="11"/>
      <c r="UYC58" s="11"/>
      <c r="UYD58" s="11"/>
      <c r="UYE58" s="11"/>
      <c r="UYF58" s="11"/>
      <c r="UYG58" s="11"/>
      <c r="UYH58" s="11"/>
      <c r="UYI58" s="11"/>
      <c r="UYJ58" s="11"/>
      <c r="UYK58" s="11"/>
      <c r="UYL58" s="11"/>
      <c r="UYM58" s="11"/>
      <c r="UYN58" s="11"/>
      <c r="UYO58" s="11"/>
      <c r="UYP58" s="11"/>
      <c r="UYQ58" s="11"/>
      <c r="UYR58" s="11"/>
      <c r="UYS58" s="11"/>
      <c r="UYT58" s="11"/>
      <c r="UYU58" s="11"/>
      <c r="UYV58" s="11"/>
      <c r="UYW58" s="11"/>
      <c r="UYX58" s="11"/>
      <c r="UYY58" s="11"/>
      <c r="UYZ58" s="11"/>
      <c r="UZA58" s="11"/>
      <c r="UZB58" s="11"/>
      <c r="UZC58" s="11"/>
      <c r="UZD58" s="11"/>
      <c r="UZE58" s="11"/>
      <c r="UZF58" s="11"/>
      <c r="UZG58" s="11"/>
      <c r="UZH58" s="11"/>
      <c r="UZI58" s="11"/>
      <c r="UZJ58" s="11"/>
      <c r="UZK58" s="11"/>
      <c r="UZL58" s="11"/>
      <c r="UZM58" s="11"/>
      <c r="UZN58" s="11"/>
      <c r="UZO58" s="11"/>
      <c r="UZP58" s="11"/>
      <c r="UZQ58" s="11"/>
      <c r="UZR58" s="11"/>
      <c r="UZS58" s="11"/>
      <c r="UZT58" s="11"/>
      <c r="UZU58" s="11"/>
      <c r="UZV58" s="11"/>
      <c r="UZW58" s="11"/>
      <c r="UZX58" s="11"/>
      <c r="UZY58" s="11"/>
      <c r="UZZ58" s="11"/>
      <c r="VAA58" s="11"/>
      <c r="VAB58" s="11"/>
      <c r="VAC58" s="11"/>
      <c r="VAD58" s="11"/>
      <c r="VAE58" s="11"/>
      <c r="VAF58" s="11"/>
      <c r="VAG58" s="11"/>
      <c r="VAH58" s="11"/>
      <c r="VAI58" s="11"/>
      <c r="VAJ58" s="11"/>
      <c r="VAK58" s="11"/>
      <c r="VAL58" s="11"/>
      <c r="VAM58" s="11"/>
      <c r="VAN58" s="11"/>
      <c r="VAO58" s="11"/>
      <c r="VAP58" s="11"/>
      <c r="VAQ58" s="11"/>
      <c r="VAR58" s="11"/>
      <c r="VAS58" s="11"/>
      <c r="VAT58" s="11"/>
      <c r="VAU58" s="11"/>
      <c r="VAV58" s="11"/>
      <c r="VAW58" s="11"/>
      <c r="VAX58" s="11"/>
      <c r="VAY58" s="11"/>
      <c r="VAZ58" s="11"/>
      <c r="VBA58" s="11"/>
      <c r="VBB58" s="11"/>
      <c r="VBC58" s="11"/>
      <c r="VBD58" s="11"/>
      <c r="VBE58" s="11"/>
      <c r="VBF58" s="11"/>
      <c r="VBG58" s="11"/>
      <c r="VBH58" s="11"/>
      <c r="VBI58" s="11"/>
      <c r="VBJ58" s="11"/>
      <c r="VBK58" s="11"/>
      <c r="VBL58" s="11"/>
      <c r="VBM58" s="11"/>
      <c r="VBN58" s="11"/>
      <c r="VBO58" s="11"/>
      <c r="VBP58" s="11"/>
      <c r="VBQ58" s="11"/>
      <c r="VBR58" s="11"/>
      <c r="VBS58" s="11"/>
      <c r="VBT58" s="11"/>
      <c r="VBU58" s="11"/>
      <c r="VBV58" s="11"/>
      <c r="VBW58" s="11"/>
      <c r="VBX58" s="11"/>
      <c r="VBY58" s="11"/>
      <c r="VBZ58" s="11"/>
      <c r="VCA58" s="11"/>
      <c r="VCB58" s="11"/>
      <c r="VCC58" s="11"/>
      <c r="VCD58" s="11"/>
      <c r="VCE58" s="11"/>
      <c r="VCF58" s="11"/>
      <c r="VCG58" s="11"/>
      <c r="VCH58" s="11"/>
      <c r="VCI58" s="11"/>
      <c r="VCJ58" s="11"/>
      <c r="VCK58" s="11"/>
      <c r="VCL58" s="11"/>
      <c r="VCM58" s="11"/>
      <c r="VCN58" s="11"/>
      <c r="VCO58" s="11"/>
      <c r="VCP58" s="11"/>
      <c r="VCQ58" s="11"/>
      <c r="VCR58" s="11"/>
      <c r="VCS58" s="11"/>
      <c r="VCT58" s="11"/>
      <c r="VCU58" s="11"/>
      <c r="VCV58" s="11"/>
      <c r="VCW58" s="11"/>
      <c r="VCX58" s="11"/>
      <c r="VCY58" s="11"/>
      <c r="VCZ58" s="11"/>
      <c r="VDA58" s="11"/>
      <c r="VDB58" s="11"/>
      <c r="VDC58" s="11"/>
      <c r="VDD58" s="11"/>
      <c r="VDE58" s="11"/>
      <c r="VDF58" s="11"/>
      <c r="VDG58" s="11"/>
      <c r="VDH58" s="11"/>
      <c r="VDI58" s="11"/>
      <c r="VDJ58" s="11"/>
      <c r="VDK58" s="11"/>
      <c r="VDL58" s="11"/>
      <c r="VDM58" s="11"/>
      <c r="VDN58" s="11"/>
      <c r="VDO58" s="11"/>
      <c r="VDP58" s="11"/>
      <c r="VDQ58" s="11"/>
      <c r="VDR58" s="11"/>
      <c r="VDS58" s="11"/>
      <c r="VDT58" s="11"/>
      <c r="VDU58" s="11"/>
      <c r="VDV58" s="11"/>
      <c r="VDW58" s="11"/>
      <c r="VDX58" s="11"/>
      <c r="VDY58" s="11"/>
      <c r="VDZ58" s="11"/>
      <c r="VEA58" s="11"/>
      <c r="VEB58" s="11"/>
      <c r="VEC58" s="11"/>
      <c r="VED58" s="11"/>
      <c r="VEE58" s="11"/>
      <c r="VEF58" s="11"/>
      <c r="VEG58" s="11"/>
      <c r="VEH58" s="11"/>
      <c r="VEI58" s="11"/>
      <c r="VEJ58" s="11"/>
      <c r="VEK58" s="11"/>
      <c r="VEL58" s="11"/>
      <c r="VEM58" s="11"/>
      <c r="VEN58" s="11"/>
      <c r="VEO58" s="11"/>
      <c r="VEP58" s="11"/>
      <c r="VEQ58" s="11"/>
      <c r="VER58" s="11"/>
      <c r="VES58" s="11"/>
      <c r="VET58" s="11"/>
      <c r="VEU58" s="11"/>
      <c r="VEV58" s="11"/>
      <c r="VEW58" s="11"/>
      <c r="VEX58" s="11"/>
      <c r="VEY58" s="11"/>
      <c r="VEZ58" s="11"/>
      <c r="VFA58" s="11"/>
      <c r="VFB58" s="11"/>
      <c r="VFC58" s="11"/>
      <c r="VFD58" s="11"/>
      <c r="VFE58" s="11"/>
      <c r="VFF58" s="11"/>
      <c r="VFG58" s="11"/>
      <c r="VFH58" s="11"/>
      <c r="VFI58" s="11"/>
      <c r="VFJ58" s="11"/>
      <c r="VFK58" s="11"/>
      <c r="VFL58" s="11"/>
      <c r="VFM58" s="11"/>
      <c r="VFN58" s="11"/>
      <c r="VFO58" s="11"/>
      <c r="VFP58" s="11"/>
      <c r="VFQ58" s="11"/>
      <c r="VFR58" s="11"/>
      <c r="VFS58" s="11"/>
      <c r="VFT58" s="11"/>
      <c r="VFU58" s="11"/>
      <c r="VFV58" s="11"/>
      <c r="VFW58" s="11"/>
      <c r="VFX58" s="11"/>
      <c r="VFY58" s="11"/>
      <c r="VFZ58" s="11"/>
      <c r="VGA58" s="11"/>
      <c r="VGB58" s="11"/>
      <c r="VGC58" s="11"/>
      <c r="VGD58" s="11"/>
      <c r="VGE58" s="11"/>
      <c r="VGF58" s="11"/>
      <c r="VGG58" s="11"/>
      <c r="VGH58" s="11"/>
      <c r="VGI58" s="11"/>
      <c r="VGJ58" s="11"/>
      <c r="VGK58" s="11"/>
      <c r="VGL58" s="11"/>
      <c r="VGM58" s="11"/>
      <c r="VGN58" s="11"/>
      <c r="VGO58" s="11"/>
      <c r="VGP58" s="11"/>
      <c r="VGQ58" s="11"/>
      <c r="VGR58" s="11"/>
      <c r="VGS58" s="11"/>
      <c r="VGT58" s="11"/>
      <c r="VGU58" s="11"/>
      <c r="VGV58" s="11"/>
      <c r="VGW58" s="11"/>
      <c r="VGX58" s="11"/>
      <c r="VGY58" s="11"/>
      <c r="VGZ58" s="11"/>
      <c r="VHA58" s="11"/>
      <c r="VHB58" s="11"/>
      <c r="VHC58" s="11"/>
      <c r="VHD58" s="11"/>
      <c r="VHE58" s="11"/>
      <c r="VHF58" s="11"/>
      <c r="VHG58" s="11"/>
      <c r="VHH58" s="11"/>
      <c r="VHI58" s="11"/>
      <c r="VHJ58" s="11"/>
      <c r="VHK58" s="11"/>
      <c r="VHL58" s="11"/>
      <c r="VHM58" s="11"/>
      <c r="VHN58" s="11"/>
      <c r="VHO58" s="11"/>
      <c r="VHP58" s="11"/>
      <c r="VHQ58" s="11"/>
      <c r="VHR58" s="11"/>
      <c r="VHS58" s="11"/>
      <c r="VHT58" s="11"/>
      <c r="VHU58" s="11"/>
      <c r="VHV58" s="11"/>
      <c r="VHW58" s="11"/>
      <c r="VHX58" s="11"/>
      <c r="VHY58" s="11"/>
      <c r="VHZ58" s="11"/>
      <c r="VIA58" s="11"/>
      <c r="VIB58" s="11"/>
      <c r="VIC58" s="11"/>
      <c r="VID58" s="11"/>
      <c r="VIE58" s="11"/>
      <c r="VIF58" s="11"/>
      <c r="VIG58" s="11"/>
      <c r="VIH58" s="11"/>
      <c r="VII58" s="11"/>
      <c r="VIJ58" s="11"/>
      <c r="VIK58" s="11"/>
      <c r="VIL58" s="11"/>
      <c r="VIM58" s="11"/>
      <c r="VIN58" s="11"/>
      <c r="VIO58" s="11"/>
      <c r="VIP58" s="11"/>
      <c r="VIQ58" s="11"/>
      <c r="VIR58" s="11"/>
      <c r="VIS58" s="11"/>
      <c r="VIT58" s="11"/>
      <c r="VIU58" s="11"/>
      <c r="VIV58" s="11"/>
      <c r="VIW58" s="11"/>
      <c r="VIX58" s="11"/>
      <c r="VIY58" s="11"/>
      <c r="VIZ58" s="11"/>
      <c r="VJA58" s="11"/>
      <c r="VJB58" s="11"/>
      <c r="VJC58" s="11"/>
      <c r="VJD58" s="11"/>
      <c r="VJE58" s="11"/>
      <c r="VJF58" s="11"/>
      <c r="VJG58" s="11"/>
      <c r="VJH58" s="11"/>
      <c r="VJI58" s="11"/>
      <c r="VJJ58" s="11"/>
      <c r="VJK58" s="11"/>
      <c r="VJL58" s="11"/>
      <c r="VJM58" s="11"/>
      <c r="VJN58" s="11"/>
      <c r="VJO58" s="11"/>
      <c r="VJP58" s="11"/>
      <c r="VJQ58" s="11"/>
      <c r="VJR58" s="11"/>
      <c r="VJS58" s="11"/>
      <c r="VJT58" s="11"/>
      <c r="VJU58" s="11"/>
      <c r="VJV58" s="11"/>
      <c r="VJW58" s="11"/>
      <c r="VJX58" s="11"/>
      <c r="VJY58" s="11"/>
      <c r="VJZ58" s="11"/>
      <c r="VKA58" s="11"/>
      <c r="VKB58" s="11"/>
      <c r="VKC58" s="11"/>
      <c r="VKD58" s="11"/>
      <c r="VKE58" s="11"/>
      <c r="VKF58" s="11"/>
      <c r="VKG58" s="11"/>
      <c r="VKH58" s="11"/>
      <c r="VKI58" s="11"/>
      <c r="VKJ58" s="11"/>
      <c r="VKK58" s="11"/>
      <c r="VKL58" s="11"/>
      <c r="VKM58" s="11"/>
      <c r="VKN58" s="11"/>
      <c r="VKO58" s="11"/>
      <c r="VKP58" s="11"/>
      <c r="VKQ58" s="11"/>
      <c r="VKR58" s="11"/>
      <c r="VKS58" s="11"/>
      <c r="VKT58" s="11"/>
      <c r="VKU58" s="11"/>
      <c r="VKV58" s="11"/>
      <c r="VKW58" s="11"/>
      <c r="VKX58" s="11"/>
      <c r="VKY58" s="11"/>
      <c r="VKZ58" s="11"/>
      <c r="VLA58" s="11"/>
      <c r="VLB58" s="11"/>
      <c r="VLC58" s="11"/>
      <c r="VLD58" s="11"/>
      <c r="VLE58" s="11"/>
      <c r="VLF58" s="11"/>
      <c r="VLG58" s="11"/>
      <c r="VLH58" s="11"/>
      <c r="VLI58" s="11"/>
      <c r="VLJ58" s="11"/>
      <c r="VLK58" s="11"/>
      <c r="VLL58" s="11"/>
      <c r="VLM58" s="11"/>
      <c r="VLN58" s="11"/>
      <c r="VLO58" s="11"/>
      <c r="VLP58" s="11"/>
      <c r="VLQ58" s="11"/>
      <c r="VLR58" s="11"/>
      <c r="VLS58" s="11"/>
      <c r="VLT58" s="11"/>
      <c r="VLU58" s="11"/>
      <c r="VLV58" s="11"/>
      <c r="VLW58" s="11"/>
      <c r="VLX58" s="11"/>
      <c r="VLY58" s="11"/>
      <c r="VLZ58" s="11"/>
      <c r="VMA58" s="11"/>
      <c r="VMB58" s="11"/>
      <c r="VMC58" s="11"/>
      <c r="VMD58" s="11"/>
      <c r="VME58" s="11"/>
      <c r="VMF58" s="11"/>
      <c r="VMG58" s="11"/>
      <c r="VMH58" s="11"/>
      <c r="VMI58" s="11"/>
      <c r="VMJ58" s="11"/>
      <c r="VMK58" s="11"/>
      <c r="VML58" s="11"/>
      <c r="VMM58" s="11"/>
      <c r="VMN58" s="11"/>
      <c r="VMO58" s="11"/>
      <c r="VMP58" s="11"/>
      <c r="VMQ58" s="11"/>
      <c r="VMR58" s="11"/>
      <c r="VMS58" s="11"/>
      <c r="VMT58" s="11"/>
      <c r="VMU58" s="11"/>
      <c r="VMV58" s="11"/>
      <c r="VMW58" s="11"/>
      <c r="VMX58" s="11"/>
      <c r="VMY58" s="11"/>
      <c r="VMZ58" s="11"/>
      <c r="VNA58" s="11"/>
      <c r="VNB58" s="11"/>
      <c r="VNC58" s="11"/>
      <c r="VND58" s="11"/>
      <c r="VNE58" s="11"/>
      <c r="VNF58" s="11"/>
      <c r="VNG58" s="11"/>
      <c r="VNH58" s="11"/>
      <c r="VNI58" s="11"/>
      <c r="VNJ58" s="11"/>
      <c r="VNK58" s="11"/>
      <c r="VNL58" s="11"/>
      <c r="VNM58" s="11"/>
      <c r="VNN58" s="11"/>
      <c r="VNO58" s="11"/>
      <c r="VNP58" s="11"/>
      <c r="VNQ58" s="11"/>
      <c r="VNR58" s="11"/>
      <c r="VNS58" s="11"/>
      <c r="VNT58" s="11"/>
      <c r="VNU58" s="11"/>
      <c r="VNV58" s="11"/>
      <c r="VNW58" s="11"/>
      <c r="VNX58" s="11"/>
      <c r="VNY58" s="11"/>
      <c r="VNZ58" s="11"/>
      <c r="VOA58" s="11"/>
      <c r="VOB58" s="11"/>
      <c r="VOC58" s="11"/>
      <c r="VOD58" s="11"/>
      <c r="VOE58" s="11"/>
      <c r="VOF58" s="11"/>
      <c r="VOG58" s="11"/>
      <c r="VOH58" s="11"/>
      <c r="VOI58" s="11"/>
      <c r="VOJ58" s="11"/>
      <c r="VOK58" s="11"/>
      <c r="VOL58" s="11"/>
      <c r="VOM58" s="11"/>
      <c r="VON58" s="11"/>
      <c r="VOO58" s="11"/>
      <c r="VOP58" s="11"/>
      <c r="VOQ58" s="11"/>
      <c r="VOR58" s="11"/>
      <c r="VOS58" s="11"/>
      <c r="VOT58" s="11"/>
      <c r="VOU58" s="11"/>
      <c r="VOV58" s="11"/>
      <c r="VOW58" s="11"/>
      <c r="VOX58" s="11"/>
      <c r="VOY58" s="11"/>
      <c r="VOZ58" s="11"/>
      <c r="VPA58" s="11"/>
      <c r="VPB58" s="11"/>
      <c r="VPC58" s="11"/>
      <c r="VPD58" s="11"/>
      <c r="VPE58" s="11"/>
      <c r="VPF58" s="11"/>
      <c r="VPG58" s="11"/>
      <c r="VPH58" s="11"/>
      <c r="VPI58" s="11"/>
      <c r="VPJ58" s="11"/>
      <c r="VPK58" s="11"/>
      <c r="VPL58" s="11"/>
      <c r="VPM58" s="11"/>
      <c r="VPN58" s="11"/>
      <c r="VPO58" s="11"/>
      <c r="VPP58" s="11"/>
      <c r="VPQ58" s="11"/>
      <c r="VPR58" s="11"/>
      <c r="VPS58" s="11"/>
      <c r="VPT58" s="11"/>
      <c r="VPU58" s="11"/>
      <c r="VPV58" s="11"/>
      <c r="VPW58" s="11"/>
      <c r="VPX58" s="11"/>
      <c r="VPY58" s="11"/>
      <c r="VPZ58" s="11"/>
      <c r="VQA58" s="11"/>
      <c r="VQB58" s="11"/>
      <c r="VQC58" s="11"/>
      <c r="VQD58" s="11"/>
      <c r="VQE58" s="11"/>
      <c r="VQF58" s="11"/>
      <c r="VQG58" s="11"/>
      <c r="VQH58" s="11"/>
      <c r="VQI58" s="11"/>
      <c r="VQJ58" s="11"/>
      <c r="VQK58" s="11"/>
      <c r="VQL58" s="11"/>
      <c r="VQM58" s="11"/>
      <c r="VQN58" s="11"/>
      <c r="VQO58" s="11"/>
      <c r="VQP58" s="11"/>
      <c r="VQQ58" s="11"/>
      <c r="VQR58" s="11"/>
      <c r="VQS58" s="11"/>
      <c r="VQT58" s="11"/>
      <c r="VQU58" s="11"/>
      <c r="VQV58" s="11"/>
      <c r="VQW58" s="11"/>
      <c r="VQX58" s="11"/>
      <c r="VQY58" s="11"/>
      <c r="VQZ58" s="11"/>
      <c r="VRA58" s="11"/>
      <c r="VRB58" s="11"/>
      <c r="VRC58" s="11"/>
      <c r="VRD58" s="11"/>
      <c r="VRE58" s="11"/>
      <c r="VRF58" s="11"/>
      <c r="VRG58" s="11"/>
      <c r="VRH58" s="11"/>
      <c r="VRI58" s="11"/>
      <c r="VRJ58" s="11"/>
      <c r="VRK58" s="11"/>
      <c r="VRL58" s="11"/>
      <c r="VRM58" s="11"/>
      <c r="VRN58" s="11"/>
      <c r="VRO58" s="11"/>
      <c r="VRP58" s="11"/>
      <c r="VRQ58" s="11"/>
      <c r="VRR58" s="11"/>
      <c r="VRS58" s="11"/>
      <c r="VRT58" s="11"/>
      <c r="VRU58" s="11"/>
      <c r="VRV58" s="11"/>
      <c r="VRW58" s="11"/>
      <c r="VRX58" s="11"/>
      <c r="VRY58" s="11"/>
      <c r="VRZ58" s="11"/>
      <c r="VSA58" s="11"/>
      <c r="VSB58" s="11"/>
      <c r="VSC58" s="11"/>
      <c r="VSD58" s="11"/>
      <c r="VSE58" s="11"/>
      <c r="VSF58" s="11"/>
      <c r="VSG58" s="11"/>
      <c r="VSH58" s="11"/>
      <c r="VSI58" s="11"/>
      <c r="VSJ58" s="11"/>
      <c r="VSK58" s="11"/>
      <c r="VSL58" s="11"/>
      <c r="VSM58" s="11"/>
      <c r="VSN58" s="11"/>
      <c r="VSO58" s="11"/>
      <c r="VSP58" s="11"/>
      <c r="VSQ58" s="11"/>
      <c r="VSR58" s="11"/>
      <c r="VSS58" s="11"/>
      <c r="VST58" s="11"/>
      <c r="VSU58" s="11"/>
      <c r="VSV58" s="11"/>
      <c r="VSW58" s="11"/>
      <c r="VSX58" s="11"/>
      <c r="VSY58" s="11"/>
      <c r="VSZ58" s="11"/>
      <c r="VTA58" s="11"/>
      <c r="VTB58" s="11"/>
      <c r="VTC58" s="11"/>
      <c r="VTD58" s="11"/>
      <c r="VTE58" s="11"/>
      <c r="VTF58" s="11"/>
      <c r="VTG58" s="11"/>
      <c r="VTH58" s="11"/>
      <c r="VTI58" s="11"/>
      <c r="VTJ58" s="11"/>
      <c r="VTK58" s="11"/>
      <c r="VTL58" s="11"/>
      <c r="VTM58" s="11"/>
      <c r="VTN58" s="11"/>
      <c r="VTO58" s="11"/>
      <c r="VTP58" s="11"/>
      <c r="VTQ58" s="11"/>
      <c r="VTR58" s="11"/>
      <c r="VTS58" s="11"/>
      <c r="VTT58" s="11"/>
      <c r="VTU58" s="11"/>
      <c r="VTV58" s="11"/>
      <c r="VTW58" s="11"/>
      <c r="VTX58" s="11"/>
      <c r="VTY58" s="11"/>
      <c r="VTZ58" s="11"/>
      <c r="VUA58" s="11"/>
      <c r="VUB58" s="11"/>
      <c r="VUC58" s="11"/>
      <c r="VUD58" s="11"/>
      <c r="VUE58" s="11"/>
      <c r="VUF58" s="11"/>
      <c r="VUG58" s="11"/>
      <c r="VUH58" s="11"/>
      <c r="VUI58" s="11"/>
      <c r="VUJ58" s="11"/>
      <c r="VUK58" s="11"/>
      <c r="VUL58" s="11"/>
      <c r="VUM58" s="11"/>
      <c r="VUN58" s="11"/>
      <c r="VUO58" s="11"/>
      <c r="VUP58" s="11"/>
      <c r="VUQ58" s="11"/>
      <c r="VUR58" s="11"/>
      <c r="VUS58" s="11"/>
      <c r="VUT58" s="11"/>
      <c r="VUU58" s="11"/>
      <c r="VUV58" s="11"/>
      <c r="VUW58" s="11"/>
      <c r="VUX58" s="11"/>
      <c r="VUY58" s="11"/>
      <c r="VUZ58" s="11"/>
      <c r="VVA58" s="11"/>
      <c r="VVB58" s="11"/>
      <c r="VVC58" s="11"/>
      <c r="VVD58" s="11"/>
      <c r="VVE58" s="11"/>
      <c r="VVF58" s="11"/>
      <c r="VVG58" s="11"/>
      <c r="VVH58" s="11"/>
      <c r="VVI58" s="11"/>
      <c r="VVJ58" s="11"/>
      <c r="VVK58" s="11"/>
      <c r="VVL58" s="11"/>
      <c r="VVM58" s="11"/>
      <c r="VVN58" s="11"/>
      <c r="VVO58" s="11"/>
      <c r="VVP58" s="11"/>
      <c r="VVQ58" s="11"/>
      <c r="VVR58" s="11"/>
      <c r="VVS58" s="11"/>
      <c r="VVT58" s="11"/>
      <c r="VVU58" s="11"/>
      <c r="VVV58" s="11"/>
      <c r="VVW58" s="11"/>
      <c r="VVX58" s="11"/>
      <c r="VVY58" s="11"/>
      <c r="VVZ58" s="11"/>
      <c r="VWA58" s="11"/>
      <c r="VWB58" s="11"/>
      <c r="VWC58" s="11"/>
      <c r="VWD58" s="11"/>
      <c r="VWE58" s="11"/>
      <c r="VWF58" s="11"/>
      <c r="VWG58" s="11"/>
      <c r="VWH58" s="11"/>
      <c r="VWI58" s="11"/>
      <c r="VWJ58" s="11"/>
      <c r="VWK58" s="11"/>
      <c r="VWL58" s="11"/>
      <c r="VWM58" s="11"/>
      <c r="VWN58" s="11"/>
      <c r="VWO58" s="11"/>
      <c r="VWP58" s="11"/>
      <c r="VWQ58" s="11"/>
      <c r="VWR58" s="11"/>
      <c r="VWS58" s="11"/>
      <c r="VWT58" s="11"/>
      <c r="VWU58" s="11"/>
      <c r="VWV58" s="11"/>
      <c r="VWW58" s="11"/>
      <c r="VWX58" s="11"/>
      <c r="VWY58" s="11"/>
      <c r="VWZ58" s="11"/>
      <c r="VXA58" s="11"/>
      <c r="VXB58" s="11"/>
      <c r="VXC58" s="11"/>
      <c r="VXD58" s="11"/>
      <c r="VXE58" s="11"/>
      <c r="VXF58" s="11"/>
      <c r="VXG58" s="11"/>
      <c r="VXH58" s="11"/>
      <c r="VXI58" s="11"/>
      <c r="VXJ58" s="11"/>
      <c r="VXK58" s="11"/>
      <c r="VXL58" s="11"/>
      <c r="VXM58" s="11"/>
      <c r="VXN58" s="11"/>
      <c r="VXO58" s="11"/>
      <c r="VXP58" s="11"/>
      <c r="VXQ58" s="11"/>
      <c r="VXR58" s="11"/>
      <c r="VXS58" s="11"/>
      <c r="VXT58" s="11"/>
      <c r="VXU58" s="11"/>
      <c r="VXV58" s="11"/>
      <c r="VXW58" s="11"/>
      <c r="VXX58" s="11"/>
      <c r="VXY58" s="11"/>
      <c r="VXZ58" s="11"/>
      <c r="VYA58" s="11"/>
      <c r="VYB58" s="11"/>
      <c r="VYC58" s="11"/>
      <c r="VYD58" s="11"/>
      <c r="VYE58" s="11"/>
      <c r="VYF58" s="11"/>
      <c r="VYG58" s="11"/>
      <c r="VYH58" s="11"/>
      <c r="VYI58" s="11"/>
      <c r="VYJ58" s="11"/>
      <c r="VYK58" s="11"/>
      <c r="VYL58" s="11"/>
      <c r="VYM58" s="11"/>
      <c r="VYN58" s="11"/>
      <c r="VYO58" s="11"/>
      <c r="VYP58" s="11"/>
      <c r="VYQ58" s="11"/>
      <c r="VYR58" s="11"/>
      <c r="VYS58" s="11"/>
      <c r="VYT58" s="11"/>
      <c r="VYU58" s="11"/>
      <c r="VYV58" s="11"/>
      <c r="VYW58" s="11"/>
      <c r="VYX58" s="11"/>
      <c r="VYY58" s="11"/>
      <c r="VYZ58" s="11"/>
      <c r="VZA58" s="11"/>
      <c r="VZB58" s="11"/>
      <c r="VZC58" s="11"/>
      <c r="VZD58" s="11"/>
      <c r="VZE58" s="11"/>
      <c r="VZF58" s="11"/>
      <c r="VZG58" s="11"/>
      <c r="VZH58" s="11"/>
      <c r="VZI58" s="11"/>
      <c r="VZJ58" s="11"/>
      <c r="VZK58" s="11"/>
      <c r="VZL58" s="11"/>
      <c r="VZM58" s="11"/>
      <c r="VZN58" s="11"/>
      <c r="VZO58" s="11"/>
      <c r="VZP58" s="11"/>
      <c r="VZQ58" s="11"/>
      <c r="VZR58" s="11"/>
      <c r="VZS58" s="11"/>
      <c r="VZT58" s="11"/>
      <c r="VZU58" s="11"/>
      <c r="VZV58" s="11"/>
      <c r="VZW58" s="11"/>
      <c r="VZX58" s="11"/>
      <c r="VZY58" s="11"/>
      <c r="VZZ58" s="11"/>
      <c r="WAA58" s="11"/>
      <c r="WAB58" s="11"/>
      <c r="WAC58" s="11"/>
      <c r="WAD58" s="11"/>
      <c r="WAE58" s="11"/>
      <c r="WAF58" s="11"/>
      <c r="WAG58" s="11"/>
      <c r="WAH58" s="11"/>
      <c r="WAI58" s="11"/>
      <c r="WAJ58" s="11"/>
      <c r="WAK58" s="11"/>
      <c r="WAL58" s="11"/>
      <c r="WAM58" s="11"/>
      <c r="WAN58" s="11"/>
      <c r="WAO58" s="11"/>
      <c r="WAP58" s="11"/>
      <c r="WAQ58" s="11"/>
      <c r="WAR58" s="11"/>
      <c r="WAS58" s="11"/>
      <c r="WAT58" s="11"/>
      <c r="WAU58" s="11"/>
      <c r="WAV58" s="11"/>
      <c r="WAW58" s="11"/>
      <c r="WAX58" s="11"/>
      <c r="WAY58" s="11"/>
      <c r="WAZ58" s="11"/>
      <c r="WBA58" s="11"/>
      <c r="WBB58" s="11"/>
      <c r="WBC58" s="11"/>
      <c r="WBD58" s="11"/>
      <c r="WBE58" s="11"/>
      <c r="WBF58" s="11"/>
      <c r="WBG58" s="11"/>
      <c r="WBH58" s="11"/>
      <c r="WBI58" s="11"/>
      <c r="WBJ58" s="11"/>
      <c r="WBK58" s="11"/>
      <c r="WBL58" s="11"/>
      <c r="WBM58" s="11"/>
      <c r="WBN58" s="11"/>
      <c r="WBO58" s="11"/>
      <c r="WBP58" s="11"/>
      <c r="WBQ58" s="11"/>
      <c r="WBR58" s="11"/>
      <c r="WBS58" s="11"/>
      <c r="WBT58" s="11"/>
      <c r="WBU58" s="11"/>
      <c r="WBV58" s="11"/>
      <c r="WBW58" s="11"/>
      <c r="WBX58" s="11"/>
      <c r="WBY58" s="11"/>
      <c r="WBZ58" s="11"/>
      <c r="WCA58" s="11"/>
      <c r="WCB58" s="11"/>
      <c r="WCC58" s="11"/>
      <c r="WCD58" s="11"/>
      <c r="WCE58" s="11"/>
      <c r="WCF58" s="11"/>
      <c r="WCG58" s="11"/>
      <c r="WCH58" s="11"/>
      <c r="WCI58" s="11"/>
      <c r="WCJ58" s="11"/>
      <c r="WCK58" s="11"/>
      <c r="WCL58" s="11"/>
      <c r="WCM58" s="11"/>
      <c r="WCN58" s="11"/>
      <c r="WCO58" s="11"/>
      <c r="WCP58" s="11"/>
      <c r="WCQ58" s="11"/>
      <c r="WCR58" s="11"/>
      <c r="WCS58" s="11"/>
      <c r="WCT58" s="11"/>
      <c r="WCU58" s="11"/>
      <c r="WCV58" s="11"/>
      <c r="WCW58" s="11"/>
      <c r="WCX58" s="11"/>
      <c r="WCY58" s="11"/>
      <c r="WCZ58" s="11"/>
      <c r="WDA58" s="11"/>
      <c r="WDB58" s="11"/>
      <c r="WDC58" s="11"/>
      <c r="WDD58" s="11"/>
      <c r="WDE58" s="11"/>
      <c r="WDF58" s="11"/>
      <c r="WDG58" s="11"/>
      <c r="WDH58" s="11"/>
      <c r="WDI58" s="11"/>
      <c r="WDJ58" s="11"/>
      <c r="WDK58" s="11"/>
      <c r="WDL58" s="11"/>
      <c r="WDM58" s="11"/>
      <c r="WDN58" s="11"/>
      <c r="WDO58" s="11"/>
      <c r="WDP58" s="11"/>
      <c r="WDQ58" s="11"/>
      <c r="WDR58" s="11"/>
      <c r="WDS58" s="11"/>
      <c r="WDT58" s="11"/>
      <c r="WDU58" s="11"/>
      <c r="WDV58" s="11"/>
      <c r="WDW58" s="11"/>
      <c r="WDX58" s="11"/>
      <c r="WDY58" s="11"/>
      <c r="WDZ58" s="11"/>
      <c r="WEA58" s="11"/>
      <c r="WEB58" s="11"/>
      <c r="WEC58" s="11"/>
      <c r="WED58" s="11"/>
      <c r="WEE58" s="11"/>
      <c r="WEF58" s="11"/>
      <c r="WEG58" s="11"/>
      <c r="WEH58" s="11"/>
      <c r="WEI58" s="11"/>
      <c r="WEJ58" s="11"/>
      <c r="WEK58" s="11"/>
      <c r="WEL58" s="11"/>
      <c r="WEM58" s="11"/>
      <c r="WEN58" s="11"/>
      <c r="WEO58" s="11"/>
      <c r="WEP58" s="11"/>
      <c r="WEQ58" s="11"/>
      <c r="WER58" s="11"/>
      <c r="WES58" s="11"/>
      <c r="WET58" s="11"/>
      <c r="WEU58" s="11"/>
      <c r="WEV58" s="11"/>
      <c r="WEW58" s="11"/>
      <c r="WEX58" s="11"/>
      <c r="WEY58" s="11"/>
      <c r="WEZ58" s="11"/>
      <c r="WFA58" s="11"/>
      <c r="WFB58" s="11"/>
      <c r="WFC58" s="11"/>
      <c r="WFD58" s="11"/>
      <c r="WFE58" s="11"/>
      <c r="WFF58" s="11"/>
      <c r="WFG58" s="11"/>
      <c r="WFH58" s="11"/>
      <c r="WFI58" s="11"/>
      <c r="WFJ58" s="11"/>
      <c r="WFK58" s="11"/>
      <c r="WFL58" s="11"/>
      <c r="WFM58" s="11"/>
      <c r="WFN58" s="11"/>
      <c r="WFO58" s="11"/>
      <c r="WFP58" s="11"/>
      <c r="WFQ58" s="11"/>
      <c r="WFR58" s="11"/>
      <c r="WFS58" s="11"/>
      <c r="WFT58" s="11"/>
      <c r="WFU58" s="11"/>
      <c r="WFV58" s="11"/>
      <c r="WFW58" s="11"/>
      <c r="WFX58" s="11"/>
      <c r="WFY58" s="11"/>
      <c r="WFZ58" s="11"/>
      <c r="WGA58" s="11"/>
      <c r="WGB58" s="11"/>
      <c r="WGC58" s="11"/>
      <c r="WGD58" s="11"/>
      <c r="WGE58" s="11"/>
      <c r="WGF58" s="11"/>
      <c r="WGG58" s="11"/>
      <c r="WGH58" s="11"/>
      <c r="WGI58" s="11"/>
      <c r="WGJ58" s="11"/>
      <c r="WGK58" s="11"/>
      <c r="WGL58" s="11"/>
      <c r="WGM58" s="11"/>
      <c r="WGN58" s="11"/>
      <c r="WGO58" s="11"/>
      <c r="WGP58" s="11"/>
      <c r="WGQ58" s="11"/>
      <c r="WGR58" s="11"/>
      <c r="WGS58" s="11"/>
      <c r="WGT58" s="11"/>
      <c r="WGU58" s="11"/>
      <c r="WGV58" s="11"/>
      <c r="WGW58" s="11"/>
      <c r="WGX58" s="11"/>
      <c r="WGY58" s="11"/>
      <c r="WGZ58" s="11"/>
      <c r="WHA58" s="11"/>
      <c r="WHB58" s="11"/>
      <c r="WHC58" s="11"/>
      <c r="WHD58" s="11"/>
      <c r="WHE58" s="11"/>
      <c r="WHF58" s="11"/>
      <c r="WHG58" s="11"/>
      <c r="WHH58" s="11"/>
      <c r="WHI58" s="11"/>
      <c r="WHJ58" s="11"/>
      <c r="WHK58" s="11"/>
      <c r="WHL58" s="11"/>
      <c r="WHM58" s="11"/>
      <c r="WHN58" s="11"/>
      <c r="WHO58" s="11"/>
      <c r="WHP58" s="11"/>
      <c r="WHQ58" s="11"/>
      <c r="WHR58" s="11"/>
      <c r="WHS58" s="11"/>
      <c r="WHT58" s="11"/>
      <c r="WHU58" s="11"/>
      <c r="WHV58" s="11"/>
      <c r="WHW58" s="11"/>
      <c r="WHX58" s="11"/>
      <c r="WHY58" s="11"/>
      <c r="WHZ58" s="11"/>
      <c r="WIA58" s="11"/>
      <c r="WIB58" s="11"/>
      <c r="WIC58" s="11"/>
      <c r="WID58" s="11"/>
      <c r="WIE58" s="11"/>
      <c r="WIF58" s="11"/>
      <c r="WIG58" s="11"/>
      <c r="WIH58" s="11"/>
      <c r="WII58" s="11"/>
      <c r="WIJ58" s="11"/>
      <c r="WIK58" s="11"/>
      <c r="WIL58" s="11"/>
      <c r="WIM58" s="11"/>
      <c r="WIN58" s="11"/>
      <c r="WIO58" s="11"/>
      <c r="WIP58" s="11"/>
      <c r="WIQ58" s="11"/>
      <c r="WIR58" s="11"/>
      <c r="WIS58" s="11"/>
      <c r="WIT58" s="11"/>
      <c r="WIU58" s="11"/>
      <c r="WIV58" s="11"/>
      <c r="WIW58" s="11"/>
      <c r="WIX58" s="11"/>
      <c r="WIY58" s="11"/>
      <c r="WIZ58" s="11"/>
      <c r="WJA58" s="11"/>
      <c r="WJB58" s="11"/>
      <c r="WJC58" s="11"/>
      <c r="WJD58" s="11"/>
      <c r="WJE58" s="11"/>
      <c r="WJF58" s="11"/>
      <c r="WJG58" s="11"/>
      <c r="WJH58" s="11"/>
      <c r="WJI58" s="11"/>
      <c r="WJJ58" s="11"/>
      <c r="WJK58" s="11"/>
      <c r="WJL58" s="11"/>
      <c r="WJM58" s="11"/>
      <c r="WJN58" s="11"/>
      <c r="WJO58" s="11"/>
      <c r="WJP58" s="11"/>
      <c r="WJQ58" s="11"/>
      <c r="WJR58" s="11"/>
      <c r="WJS58" s="11"/>
      <c r="WJT58" s="11"/>
      <c r="WJU58" s="11"/>
      <c r="WJV58" s="11"/>
      <c r="WJW58" s="11"/>
      <c r="WJX58" s="11"/>
      <c r="WJY58" s="11"/>
      <c r="WJZ58" s="11"/>
      <c r="WKA58" s="11"/>
      <c r="WKB58" s="11"/>
      <c r="WKC58" s="11"/>
      <c r="WKD58" s="11"/>
      <c r="WKE58" s="11"/>
      <c r="WKF58" s="11"/>
      <c r="WKG58" s="11"/>
      <c r="WKH58" s="11"/>
      <c r="WKI58" s="11"/>
      <c r="WKJ58" s="11"/>
      <c r="WKK58" s="11"/>
      <c r="WKL58" s="11"/>
      <c r="WKM58" s="11"/>
      <c r="WKN58" s="11"/>
      <c r="WKO58" s="11"/>
      <c r="WKP58" s="11"/>
      <c r="WKQ58" s="11"/>
      <c r="WKR58" s="11"/>
      <c r="WKS58" s="11"/>
      <c r="WKT58" s="11"/>
      <c r="WKU58" s="11"/>
      <c r="WKV58" s="11"/>
      <c r="WKW58" s="11"/>
      <c r="WKX58" s="11"/>
      <c r="WKY58" s="11"/>
      <c r="WKZ58" s="11"/>
      <c r="WLA58" s="11"/>
      <c r="WLB58" s="11"/>
      <c r="WLC58" s="11"/>
      <c r="WLD58" s="11"/>
      <c r="WLE58" s="11"/>
      <c r="WLF58" s="11"/>
      <c r="WLG58" s="11"/>
      <c r="WLH58" s="11"/>
      <c r="WLI58" s="11"/>
      <c r="WLJ58" s="11"/>
      <c r="WLK58" s="11"/>
      <c r="WLL58" s="11"/>
      <c r="WLM58" s="11"/>
      <c r="WLN58" s="11"/>
      <c r="WLO58" s="11"/>
      <c r="WLP58" s="11"/>
      <c r="WLQ58" s="11"/>
      <c r="WLR58" s="11"/>
      <c r="WLS58" s="11"/>
      <c r="WLT58" s="11"/>
      <c r="WLU58" s="11"/>
      <c r="WLV58" s="11"/>
      <c r="WLW58" s="11"/>
      <c r="WLX58" s="11"/>
      <c r="WLY58" s="11"/>
      <c r="WLZ58" s="11"/>
      <c r="WMA58" s="11"/>
      <c r="WMB58" s="11"/>
      <c r="WMC58" s="11"/>
      <c r="WMD58" s="11"/>
      <c r="WME58" s="11"/>
      <c r="WMF58" s="11"/>
      <c r="WMG58" s="11"/>
      <c r="WMH58" s="11"/>
      <c r="WMI58" s="11"/>
      <c r="WMJ58" s="11"/>
      <c r="WMK58" s="11"/>
      <c r="WML58" s="11"/>
      <c r="WMM58" s="11"/>
      <c r="WMN58" s="11"/>
      <c r="WMO58" s="11"/>
      <c r="WMP58" s="11"/>
      <c r="WMQ58" s="11"/>
      <c r="WMR58" s="11"/>
      <c r="WMS58" s="11"/>
      <c r="WMT58" s="11"/>
      <c r="WMU58" s="11"/>
      <c r="WMV58" s="11"/>
      <c r="WMW58" s="11"/>
      <c r="WMX58" s="11"/>
      <c r="WMY58" s="11"/>
      <c r="WMZ58" s="11"/>
      <c r="WNA58" s="11"/>
      <c r="WNB58" s="11"/>
      <c r="WNC58" s="11"/>
      <c r="WND58" s="11"/>
      <c r="WNE58" s="11"/>
      <c r="WNF58" s="11"/>
      <c r="WNG58" s="11"/>
      <c r="WNH58" s="11"/>
      <c r="WNI58" s="11"/>
      <c r="WNJ58" s="11"/>
      <c r="WNK58" s="11"/>
      <c r="WNL58" s="11"/>
      <c r="WNM58" s="11"/>
      <c r="WNN58" s="11"/>
      <c r="WNO58" s="11"/>
      <c r="WNP58" s="11"/>
      <c r="WNQ58" s="11"/>
      <c r="WNR58" s="11"/>
      <c r="WNS58" s="11"/>
      <c r="WNT58" s="11"/>
      <c r="WNU58" s="11"/>
      <c r="WNV58" s="11"/>
      <c r="WNW58" s="11"/>
      <c r="WNX58" s="11"/>
      <c r="WNY58" s="11"/>
      <c r="WNZ58" s="11"/>
      <c r="WOA58" s="11"/>
      <c r="WOB58" s="11"/>
      <c r="WOC58" s="11"/>
      <c r="WOD58" s="11"/>
      <c r="WOE58" s="11"/>
      <c r="WOF58" s="11"/>
      <c r="WOG58" s="11"/>
      <c r="WOH58" s="11"/>
      <c r="WOI58" s="11"/>
      <c r="WOJ58" s="11"/>
      <c r="WOK58" s="11"/>
      <c r="WOL58" s="11"/>
      <c r="WOM58" s="11"/>
      <c r="WON58" s="11"/>
      <c r="WOO58" s="11"/>
      <c r="WOP58" s="11"/>
      <c r="WOQ58" s="11"/>
      <c r="WOR58" s="11"/>
      <c r="WOS58" s="11"/>
      <c r="WOT58" s="11"/>
      <c r="WOU58" s="11"/>
      <c r="WOV58" s="11"/>
      <c r="WOW58" s="11"/>
      <c r="WOX58" s="11"/>
      <c r="WOY58" s="11"/>
      <c r="WOZ58" s="11"/>
      <c r="WPA58" s="11"/>
      <c r="WPB58" s="11"/>
      <c r="WPC58" s="11"/>
      <c r="WPD58" s="11"/>
      <c r="WPE58" s="11"/>
      <c r="WPF58" s="11"/>
      <c r="WPG58" s="11"/>
      <c r="WPH58" s="11"/>
      <c r="WPI58" s="11"/>
      <c r="WPJ58" s="11"/>
      <c r="WPK58" s="11"/>
      <c r="WPL58" s="11"/>
      <c r="WPM58" s="11"/>
      <c r="WPN58" s="11"/>
      <c r="WPO58" s="11"/>
      <c r="WPP58" s="11"/>
      <c r="WPQ58" s="11"/>
      <c r="WPR58" s="11"/>
      <c r="WPS58" s="11"/>
      <c r="WPT58" s="11"/>
      <c r="WPU58" s="11"/>
      <c r="WPV58" s="11"/>
      <c r="WPW58" s="11"/>
      <c r="WPX58" s="11"/>
      <c r="WPY58" s="11"/>
      <c r="WPZ58" s="11"/>
      <c r="WQA58" s="11"/>
      <c r="WQB58" s="11"/>
      <c r="WQC58" s="11"/>
      <c r="WQD58" s="11"/>
      <c r="WQE58" s="11"/>
      <c r="WQF58" s="11"/>
      <c r="WQG58" s="11"/>
      <c r="WQH58" s="11"/>
      <c r="WQI58" s="11"/>
      <c r="WQJ58" s="11"/>
      <c r="WQK58" s="11"/>
      <c r="WQL58" s="11"/>
      <c r="WQM58" s="11"/>
      <c r="WQN58" s="11"/>
      <c r="WQO58" s="11"/>
      <c r="WQP58" s="11"/>
      <c r="WQQ58" s="11"/>
      <c r="WQR58" s="11"/>
      <c r="WQS58" s="11"/>
      <c r="WQT58" s="11"/>
      <c r="WQU58" s="11"/>
      <c r="WQV58" s="11"/>
      <c r="WQW58" s="11"/>
      <c r="WQX58" s="11"/>
      <c r="WQY58" s="11"/>
      <c r="WQZ58" s="11"/>
      <c r="WRA58" s="11"/>
      <c r="WRB58" s="11"/>
      <c r="WRC58" s="11"/>
      <c r="WRD58" s="11"/>
      <c r="WRE58" s="11"/>
      <c r="WRF58" s="11"/>
      <c r="WRG58" s="11"/>
      <c r="WRH58" s="11"/>
      <c r="WRI58" s="11"/>
      <c r="WRJ58" s="11"/>
      <c r="WRK58" s="11"/>
      <c r="WRL58" s="11"/>
      <c r="WRM58" s="11"/>
      <c r="WRN58" s="11"/>
      <c r="WRO58" s="11"/>
      <c r="WRP58" s="11"/>
      <c r="WRQ58" s="11"/>
      <c r="WRR58" s="11"/>
      <c r="WRS58" s="11"/>
      <c r="WRT58" s="11"/>
      <c r="WRU58" s="11"/>
      <c r="WRV58" s="11"/>
      <c r="WRW58" s="11"/>
      <c r="WRX58" s="11"/>
      <c r="WRY58" s="11"/>
      <c r="WRZ58" s="11"/>
      <c r="WSA58" s="11"/>
      <c r="WSB58" s="11"/>
      <c r="WSC58" s="11"/>
      <c r="WSD58" s="11"/>
      <c r="WSE58" s="11"/>
      <c r="WSF58" s="11"/>
      <c r="WSG58" s="11"/>
      <c r="WSH58" s="11"/>
      <c r="WSI58" s="11"/>
      <c r="WSJ58" s="11"/>
      <c r="WSK58" s="11"/>
      <c r="WSL58" s="11"/>
      <c r="WSM58" s="11"/>
      <c r="WSN58" s="11"/>
      <c r="WSO58" s="11"/>
      <c r="WSP58" s="11"/>
      <c r="WSQ58" s="11"/>
      <c r="WSR58" s="11"/>
      <c r="WSS58" s="11"/>
      <c r="WST58" s="11"/>
      <c r="WSU58" s="11"/>
      <c r="WSV58" s="11"/>
      <c r="WSW58" s="11"/>
      <c r="WSX58" s="11"/>
      <c r="WSY58" s="11"/>
      <c r="WSZ58" s="11"/>
      <c r="WTA58" s="11"/>
      <c r="WTB58" s="11"/>
      <c r="WTC58" s="11"/>
      <c r="WTD58" s="11"/>
      <c r="WTE58" s="11"/>
      <c r="WTF58" s="11"/>
      <c r="WTG58" s="11"/>
      <c r="WTH58" s="11"/>
      <c r="WTI58" s="11"/>
      <c r="WTJ58" s="11"/>
      <c r="WTK58" s="11"/>
      <c r="WTL58" s="11"/>
      <c r="WTM58" s="11"/>
      <c r="WTN58" s="11"/>
      <c r="WTO58" s="11"/>
      <c r="WTP58" s="11"/>
      <c r="WTQ58" s="11"/>
      <c r="WTR58" s="11"/>
      <c r="WTS58" s="11"/>
      <c r="WTT58" s="11"/>
      <c r="WTU58" s="11"/>
      <c r="WTV58" s="11"/>
      <c r="WTW58" s="11"/>
      <c r="WTX58" s="11"/>
      <c r="WTY58" s="11"/>
      <c r="WTZ58" s="11"/>
      <c r="WUA58" s="11"/>
      <c r="WUB58" s="11"/>
      <c r="WUC58" s="11"/>
      <c r="WUD58" s="11"/>
      <c r="WUE58" s="11"/>
      <c r="WUF58" s="11"/>
      <c r="WUG58" s="11"/>
      <c r="WUH58" s="11"/>
      <c r="WUI58" s="11"/>
      <c r="WUJ58" s="11"/>
      <c r="WUK58" s="11"/>
      <c r="WUL58" s="11"/>
      <c r="WUM58" s="11"/>
      <c r="WUN58" s="11"/>
      <c r="WUO58" s="11"/>
      <c r="WUP58" s="11"/>
      <c r="WUQ58" s="11"/>
      <c r="WUR58" s="11"/>
      <c r="WUS58" s="11"/>
      <c r="WUT58" s="11"/>
      <c r="WUU58" s="11"/>
      <c r="WUV58" s="11"/>
      <c r="WUW58" s="11"/>
      <c r="WUX58" s="11"/>
      <c r="WUY58" s="11"/>
      <c r="WUZ58" s="11"/>
      <c r="WVA58" s="11"/>
      <c r="WVB58" s="11"/>
      <c r="WVC58" s="11"/>
      <c r="WVD58" s="11"/>
      <c r="WVE58" s="11"/>
      <c r="WVF58" s="11"/>
      <c r="WVG58" s="11"/>
      <c r="WVH58" s="11"/>
      <c r="WVI58" s="11"/>
      <c r="WVJ58" s="11"/>
      <c r="WVK58" s="11"/>
      <c r="WVL58" s="11"/>
      <c r="WVM58" s="11"/>
      <c r="WVN58" s="11"/>
      <c r="WVO58" s="11"/>
      <c r="WVP58" s="11"/>
      <c r="WVQ58" s="11"/>
      <c r="WVR58" s="11"/>
      <c r="WVS58" s="11"/>
      <c r="WVT58" s="11"/>
      <c r="WVU58" s="11"/>
      <c r="WVV58" s="11"/>
      <c r="WVW58" s="11"/>
      <c r="WVX58" s="11"/>
      <c r="WVY58" s="11"/>
      <c r="WVZ58" s="11"/>
      <c r="WWA58" s="11"/>
      <c r="WWB58" s="11"/>
      <c r="WWC58" s="11"/>
      <c r="WWD58" s="11"/>
      <c r="WWE58" s="11"/>
      <c r="WWF58" s="11"/>
      <c r="WWG58" s="11"/>
      <c r="WWH58" s="11"/>
      <c r="WWI58" s="11"/>
      <c r="WWJ58" s="11"/>
      <c r="WWK58" s="11"/>
      <c r="WWL58" s="11"/>
      <c r="WWM58" s="11"/>
      <c r="WWN58" s="11"/>
      <c r="WWO58" s="11"/>
      <c r="WWP58" s="11"/>
      <c r="WWQ58" s="11"/>
      <c r="WWR58" s="11"/>
      <c r="WWS58" s="11"/>
      <c r="WWT58" s="11"/>
      <c r="WWU58" s="11"/>
      <c r="WWV58" s="11"/>
      <c r="WWW58" s="11"/>
      <c r="WWX58" s="11"/>
      <c r="WWY58" s="11"/>
      <c r="WWZ58" s="11"/>
      <c r="WXA58" s="11"/>
      <c r="WXB58" s="11"/>
      <c r="WXC58" s="11"/>
      <c r="WXD58" s="11"/>
      <c r="WXE58" s="11"/>
      <c r="WXF58" s="11"/>
      <c r="WXG58" s="11"/>
      <c r="WXH58" s="11"/>
      <c r="WXI58" s="11"/>
      <c r="WXJ58" s="11"/>
      <c r="WXK58" s="11"/>
      <c r="WXL58" s="11"/>
      <c r="WXM58" s="11"/>
      <c r="WXN58" s="11"/>
      <c r="WXO58" s="11"/>
      <c r="WXP58" s="11"/>
      <c r="WXQ58" s="11"/>
      <c r="WXR58" s="11"/>
      <c r="WXS58" s="11"/>
      <c r="WXT58" s="11"/>
      <c r="WXU58" s="11"/>
      <c r="WXV58" s="11"/>
      <c r="WXW58" s="11"/>
      <c r="WXX58" s="11"/>
      <c r="WXY58" s="11"/>
      <c r="WXZ58" s="11"/>
      <c r="WYA58" s="11"/>
      <c r="WYB58" s="11"/>
      <c r="WYC58" s="11"/>
      <c r="WYD58" s="11"/>
      <c r="WYE58" s="11"/>
      <c r="WYF58" s="11"/>
      <c r="WYG58" s="11"/>
      <c r="WYH58" s="11"/>
      <c r="WYI58" s="11"/>
      <c r="WYJ58" s="11"/>
      <c r="WYK58" s="11"/>
      <c r="WYL58" s="11"/>
      <c r="WYM58" s="11"/>
      <c r="WYN58" s="11"/>
      <c r="WYO58" s="11"/>
      <c r="WYP58" s="11"/>
      <c r="WYQ58" s="11"/>
      <c r="WYR58" s="11"/>
      <c r="WYS58" s="11"/>
      <c r="WYT58" s="11"/>
      <c r="WYU58" s="11"/>
      <c r="WYV58" s="11"/>
      <c r="WYW58" s="11"/>
      <c r="WYX58" s="11"/>
      <c r="WYY58" s="11"/>
      <c r="WYZ58" s="11"/>
      <c r="WZA58" s="11"/>
      <c r="WZB58" s="11"/>
      <c r="WZC58" s="11"/>
      <c r="WZD58" s="11"/>
      <c r="WZE58" s="11"/>
      <c r="WZF58" s="11"/>
      <c r="WZG58" s="11"/>
      <c r="WZH58" s="11"/>
      <c r="WZI58" s="11"/>
      <c r="WZJ58" s="11"/>
      <c r="WZK58" s="11"/>
      <c r="WZL58" s="11"/>
      <c r="WZM58" s="11"/>
      <c r="WZN58" s="11"/>
      <c r="WZO58" s="11"/>
      <c r="WZP58" s="11"/>
      <c r="WZQ58" s="11"/>
      <c r="WZR58" s="11"/>
      <c r="WZS58" s="11"/>
      <c r="WZT58" s="11"/>
      <c r="WZU58" s="11"/>
      <c r="WZV58" s="11"/>
      <c r="WZW58" s="11"/>
      <c r="WZX58" s="11"/>
      <c r="WZY58" s="11"/>
      <c r="WZZ58" s="11"/>
      <c r="XAA58" s="11"/>
      <c r="XAB58" s="11"/>
      <c r="XAC58" s="11"/>
      <c r="XAD58" s="11"/>
      <c r="XAE58" s="11"/>
      <c r="XAF58" s="11"/>
      <c r="XAG58" s="11"/>
      <c r="XAH58" s="11"/>
      <c r="XAI58" s="11"/>
      <c r="XAJ58" s="11"/>
      <c r="XAK58" s="11"/>
      <c r="XAL58" s="11"/>
      <c r="XAM58" s="11"/>
      <c r="XAN58" s="11"/>
      <c r="XAO58" s="11"/>
      <c r="XAP58" s="11"/>
      <c r="XAQ58" s="11"/>
      <c r="XAR58" s="11"/>
      <c r="XAS58" s="11"/>
      <c r="XAT58" s="11"/>
      <c r="XAU58" s="11"/>
      <c r="XAV58" s="11"/>
      <c r="XAW58" s="11"/>
      <c r="XAX58" s="11"/>
      <c r="XAY58" s="11"/>
      <c r="XAZ58" s="11"/>
      <c r="XBA58" s="11"/>
      <c r="XBB58" s="11"/>
      <c r="XBC58" s="11"/>
      <c r="XBD58" s="11"/>
      <c r="XBE58" s="11"/>
      <c r="XBF58" s="11"/>
      <c r="XBG58" s="11"/>
      <c r="XBH58" s="11"/>
      <c r="XBI58" s="11"/>
      <c r="XBJ58" s="11"/>
      <c r="XBK58" s="11"/>
      <c r="XBL58" s="11"/>
      <c r="XBM58" s="11"/>
      <c r="XBN58" s="11"/>
      <c r="XBO58" s="11"/>
      <c r="XBP58" s="11"/>
      <c r="XBQ58" s="11"/>
      <c r="XBR58" s="11"/>
      <c r="XBS58" s="11"/>
      <c r="XBT58" s="11"/>
      <c r="XBU58" s="11"/>
      <c r="XBV58" s="11"/>
      <c r="XBW58" s="11"/>
      <c r="XBX58" s="11"/>
      <c r="XBY58" s="11"/>
      <c r="XBZ58" s="11"/>
      <c r="XCA58" s="11"/>
      <c r="XCB58" s="11"/>
      <c r="XCC58" s="11"/>
      <c r="XCD58" s="11"/>
      <c r="XCE58" s="11"/>
      <c r="XCF58" s="11"/>
      <c r="XCG58" s="11"/>
      <c r="XCH58" s="11"/>
      <c r="XCI58" s="11"/>
      <c r="XCJ58" s="11"/>
      <c r="XCK58" s="11"/>
      <c r="XCL58" s="11"/>
      <c r="XCM58" s="11"/>
      <c r="XCN58" s="11"/>
      <c r="XCO58" s="11"/>
      <c r="XCP58" s="11"/>
      <c r="XCQ58" s="11"/>
      <c r="XCR58" s="11"/>
      <c r="XCS58" s="11"/>
      <c r="XCT58" s="11"/>
      <c r="XCU58" s="11"/>
      <c r="XCV58" s="11"/>
      <c r="XCW58" s="11"/>
      <c r="XCX58" s="11"/>
      <c r="XCY58" s="11"/>
      <c r="XCZ58" s="11"/>
      <c r="XDA58" s="11"/>
      <c r="XDB58" s="11"/>
      <c r="XDC58" s="11"/>
      <c r="XDD58" s="11"/>
      <c r="XDE58" s="11"/>
      <c r="XDF58" s="11"/>
      <c r="XDG58" s="11"/>
      <c r="XDH58" s="11"/>
      <c r="XDI58" s="11"/>
      <c r="XDJ58" s="11"/>
      <c r="XDK58" s="11"/>
      <c r="XDL58" s="11"/>
      <c r="XDM58" s="11"/>
      <c r="XDN58" s="11"/>
      <c r="XDO58" s="11"/>
      <c r="XDP58" s="11"/>
      <c r="XDQ58" s="11"/>
      <c r="XDR58" s="11"/>
      <c r="XDS58" s="11"/>
      <c r="XDT58" s="11"/>
      <c r="XDU58" s="11"/>
      <c r="XDV58" s="11"/>
      <c r="XDW58" s="11"/>
      <c r="XDX58" s="11"/>
      <c r="XDY58" s="11"/>
      <c r="XDZ58" s="11"/>
      <c r="XEA58" s="11"/>
      <c r="XEB58" s="11"/>
      <c r="XEC58" s="11"/>
      <c r="XED58" s="11"/>
      <c r="XEE58" s="11"/>
      <c r="XEF58" s="11"/>
      <c r="XEG58" s="11"/>
      <c r="XEH58" s="11"/>
      <c r="XEI58" s="11"/>
      <c r="XEJ58" s="11"/>
      <c r="XEK58" s="11"/>
      <c r="XEL58" s="11"/>
      <c r="XEM58" s="11"/>
      <c r="XEN58" s="11"/>
      <c r="XEO58" s="11"/>
      <c r="XEP58" s="11"/>
      <c r="XEQ58" s="11"/>
      <c r="XER58" s="11"/>
      <c r="XES58" s="11"/>
      <c r="XET58" s="11"/>
      <c r="XEU58" s="11"/>
      <c r="XEV58" s="11"/>
      <c r="XEW58" s="11"/>
      <c r="XEX58" s="11"/>
      <c r="XEY58" s="11"/>
    </row>
    <row r="59" spans="1:16379" s="14" customFormat="1">
      <c r="A59" s="14" t="s">
        <v>817</v>
      </c>
      <c r="B59" s="14" t="s">
        <v>816</v>
      </c>
      <c r="C59" s="14" t="s">
        <v>815</v>
      </c>
      <c r="D59" s="14" t="s">
        <v>814</v>
      </c>
      <c r="E59" s="14" t="s">
        <v>813</v>
      </c>
      <c r="G59" s="14" t="s">
        <v>812</v>
      </c>
      <c r="H59" s="14" t="s">
        <v>811</v>
      </c>
      <c r="J59" s="14" t="s">
        <v>810</v>
      </c>
      <c r="K59" s="14" t="s">
        <v>806</v>
      </c>
      <c r="L59" s="13" t="s">
        <v>809</v>
      </c>
      <c r="M59" s="14" t="s">
        <v>808</v>
      </c>
      <c r="N59" s="14" t="s">
        <v>807</v>
      </c>
      <c r="O59" s="14" t="s">
        <v>806</v>
      </c>
      <c r="P59" s="14" t="s">
        <v>805</v>
      </c>
      <c r="Q59" s="14" t="s">
        <v>804</v>
      </c>
    </row>
    <row r="60" spans="1:16379" s="17" customFormat="1" ht="208">
      <c r="A60" s="17" t="s">
        <v>87</v>
      </c>
      <c r="B60" s="17" t="s">
        <v>803</v>
      </c>
      <c r="C60" s="17" t="s">
        <v>802</v>
      </c>
      <c r="D60" s="17" t="s">
        <v>801</v>
      </c>
      <c r="E60" s="17" t="s">
        <v>800</v>
      </c>
      <c r="F60" s="17" t="s">
        <v>799</v>
      </c>
      <c r="G60" s="17" t="s">
        <v>798</v>
      </c>
      <c r="H60" s="17" t="s">
        <v>797</v>
      </c>
      <c r="I60" s="17" t="s">
        <v>796</v>
      </c>
      <c r="J60" s="17" t="s">
        <v>795</v>
      </c>
      <c r="K60" s="17" t="s">
        <v>794</v>
      </c>
      <c r="L60" s="11" t="s">
        <v>793</v>
      </c>
      <c r="M60" s="17" t="s">
        <v>792</v>
      </c>
      <c r="N60" s="17" t="s">
        <v>791</v>
      </c>
      <c r="O60" s="17" t="s">
        <v>790</v>
      </c>
      <c r="P60" s="17" t="s">
        <v>789</v>
      </c>
      <c r="Q60" s="17" t="s">
        <v>788</v>
      </c>
    </row>
    <row r="61" spans="1:16379" s="14" customFormat="1">
      <c r="A61" s="14" t="s">
        <v>787</v>
      </c>
      <c r="B61" s="14" t="s">
        <v>786</v>
      </c>
      <c r="C61" s="14" t="s">
        <v>785</v>
      </c>
      <c r="D61" s="14" t="s">
        <v>784</v>
      </c>
      <c r="E61" s="14" t="s">
        <v>783</v>
      </c>
      <c r="F61" s="14" t="s">
        <v>782</v>
      </c>
      <c r="G61" s="14" t="s">
        <v>781</v>
      </c>
      <c r="H61" s="14" t="s">
        <v>780</v>
      </c>
      <c r="I61" s="14" t="s">
        <v>779</v>
      </c>
      <c r="J61" s="14" t="s">
        <v>778</v>
      </c>
      <c r="K61" s="14" t="s">
        <v>775</v>
      </c>
      <c r="L61" s="13" t="s">
        <v>776</v>
      </c>
      <c r="M61" s="14" t="s">
        <v>777</v>
      </c>
      <c r="N61" s="14" t="s">
        <v>776</v>
      </c>
      <c r="O61" s="14" t="s">
        <v>776</v>
      </c>
      <c r="P61" s="14" t="s">
        <v>775</v>
      </c>
      <c r="Q61" s="14" t="s">
        <v>775</v>
      </c>
    </row>
    <row r="62" spans="1:16379" s="17" customFormat="1" ht="224">
      <c r="A62" s="17" t="s">
        <v>92</v>
      </c>
      <c r="B62" s="17" t="s">
        <v>774</v>
      </c>
      <c r="C62" s="17" t="s">
        <v>773</v>
      </c>
      <c r="D62" s="17" t="s">
        <v>772</v>
      </c>
      <c r="E62" s="17" t="s">
        <v>771</v>
      </c>
      <c r="F62" s="17" t="s">
        <v>770</v>
      </c>
      <c r="G62" s="17" t="s">
        <v>769</v>
      </c>
      <c r="H62" s="17" t="s">
        <v>768</v>
      </c>
      <c r="I62" s="17" t="s">
        <v>767</v>
      </c>
      <c r="J62" s="17" t="s">
        <v>766</v>
      </c>
      <c r="K62" s="17" t="s">
        <v>765</v>
      </c>
      <c r="L62" s="11" t="s">
        <v>764</v>
      </c>
      <c r="M62" s="17" t="s">
        <v>763</v>
      </c>
      <c r="N62" s="17" t="s">
        <v>762</v>
      </c>
      <c r="O62" s="17" t="s">
        <v>761</v>
      </c>
      <c r="P62" s="17" t="s">
        <v>760</v>
      </c>
      <c r="Q62" s="17" t="s">
        <v>759</v>
      </c>
    </row>
    <row r="63" spans="1:16379" s="14" customFormat="1">
      <c r="A63" s="14" t="s">
        <v>758</v>
      </c>
      <c r="B63" s="14" t="s">
        <v>756</v>
      </c>
      <c r="C63" s="14" t="s">
        <v>757</v>
      </c>
      <c r="D63" s="14" t="s">
        <v>756</v>
      </c>
      <c r="E63" s="14" t="s">
        <v>755</v>
      </c>
      <c r="F63" s="14" t="s">
        <v>754</v>
      </c>
      <c r="G63" s="14" t="s">
        <v>754</v>
      </c>
      <c r="H63" s="14" t="s">
        <v>753</v>
      </c>
      <c r="I63" s="14" t="s">
        <v>752</v>
      </c>
      <c r="J63" s="14" t="s">
        <v>752</v>
      </c>
      <c r="K63" s="14" t="s">
        <v>751</v>
      </c>
      <c r="L63" s="14" t="s">
        <v>751</v>
      </c>
      <c r="N63" s="14" t="s">
        <v>750</v>
      </c>
      <c r="O63" s="14" t="s">
        <v>749</v>
      </c>
      <c r="P63" s="14" t="s">
        <v>748</v>
      </c>
      <c r="Q63" s="14" t="s">
        <v>747</v>
      </c>
    </row>
    <row r="64" spans="1:16379" s="17" customFormat="1" ht="224">
      <c r="A64" s="17" t="s">
        <v>93</v>
      </c>
      <c r="B64" s="11" t="s">
        <v>746</v>
      </c>
      <c r="C64" s="17" t="s">
        <v>745</v>
      </c>
      <c r="D64" s="17" t="s">
        <v>744</v>
      </c>
      <c r="E64" s="17" t="s">
        <v>743</v>
      </c>
      <c r="F64" s="17" t="s">
        <v>742</v>
      </c>
      <c r="G64" s="17" t="s">
        <v>741</v>
      </c>
      <c r="H64" s="17" t="s">
        <v>740</v>
      </c>
      <c r="I64" s="17" t="s">
        <v>739</v>
      </c>
      <c r="J64" s="17" t="s">
        <v>738</v>
      </c>
      <c r="K64" s="17" t="s">
        <v>737</v>
      </c>
      <c r="L64" s="17" t="s">
        <v>736</v>
      </c>
      <c r="M64" s="17" t="s">
        <v>735</v>
      </c>
      <c r="N64" s="17" t="s">
        <v>734</v>
      </c>
      <c r="O64" s="17" t="s">
        <v>733</v>
      </c>
      <c r="P64" s="17" t="s">
        <v>732</v>
      </c>
      <c r="Q64" s="17" t="s">
        <v>731</v>
      </c>
    </row>
    <row r="65" spans="1:17" s="14" customFormat="1">
      <c r="A65" s="14" t="s">
        <v>730</v>
      </c>
      <c r="B65" s="13" t="s">
        <v>729</v>
      </c>
      <c r="C65" s="14" t="s">
        <v>728</v>
      </c>
      <c r="D65" s="14" t="s">
        <v>727</v>
      </c>
      <c r="E65" s="14" t="s">
        <v>726</v>
      </c>
      <c r="F65" s="14" t="s">
        <v>725</v>
      </c>
      <c r="H65" s="14" t="s">
        <v>724</v>
      </c>
      <c r="I65" s="14" t="s">
        <v>723</v>
      </c>
      <c r="J65" s="14" t="s">
        <v>722</v>
      </c>
      <c r="K65" s="14" t="s">
        <v>721</v>
      </c>
      <c r="L65" s="14" t="s">
        <v>720</v>
      </c>
      <c r="N65" s="14" t="s">
        <v>719</v>
      </c>
      <c r="O65" s="14" t="s">
        <v>718</v>
      </c>
      <c r="P65" s="14" t="s">
        <v>717</v>
      </c>
      <c r="Q65" s="14" t="s">
        <v>716</v>
      </c>
    </row>
    <row r="66" spans="1:17" s="17" customFormat="1" ht="240">
      <c r="A66" s="17" t="s">
        <v>95</v>
      </c>
      <c r="B66" s="17" t="s">
        <v>715</v>
      </c>
      <c r="C66" s="17" t="s">
        <v>714</v>
      </c>
      <c r="D66" s="17" t="s">
        <v>713</v>
      </c>
      <c r="E66" s="17" t="s">
        <v>712</v>
      </c>
      <c r="F66" s="17" t="s">
        <v>711</v>
      </c>
      <c r="G66" s="17" t="s">
        <v>710</v>
      </c>
      <c r="H66" s="17" t="s">
        <v>709</v>
      </c>
      <c r="I66" s="17" t="s">
        <v>708</v>
      </c>
      <c r="J66" s="17" t="s">
        <v>707</v>
      </c>
      <c r="K66" s="17" t="s">
        <v>706</v>
      </c>
      <c r="L66" s="11" t="s">
        <v>705</v>
      </c>
      <c r="M66" s="17" t="s">
        <v>704</v>
      </c>
      <c r="N66" s="17" t="s">
        <v>703</v>
      </c>
      <c r="O66" s="17" t="s">
        <v>702</v>
      </c>
      <c r="P66" s="17" t="s">
        <v>701</v>
      </c>
      <c r="Q66" s="17" t="s">
        <v>700</v>
      </c>
    </row>
    <row r="67" spans="1:17" s="14" customFormat="1">
      <c r="A67" s="14" t="s">
        <v>699</v>
      </c>
      <c r="B67" s="14" t="s">
        <v>698</v>
      </c>
      <c r="C67" s="14" t="s">
        <v>697</v>
      </c>
      <c r="D67" s="14" t="s">
        <v>695</v>
      </c>
      <c r="E67" s="14" t="s">
        <v>695</v>
      </c>
      <c r="F67" s="14" t="s">
        <v>696</v>
      </c>
      <c r="G67" s="14" t="s">
        <v>692</v>
      </c>
      <c r="H67" s="14" t="s">
        <v>695</v>
      </c>
      <c r="I67" s="14" t="s">
        <v>695</v>
      </c>
      <c r="J67" s="14" t="s">
        <v>694</v>
      </c>
      <c r="K67" s="14" t="s">
        <v>694</v>
      </c>
      <c r="L67" s="13" t="s">
        <v>693</v>
      </c>
      <c r="M67" s="14" t="s">
        <v>692</v>
      </c>
      <c r="N67" s="14" t="s">
        <v>691</v>
      </c>
      <c r="O67" s="14" t="s">
        <v>690</v>
      </c>
      <c r="P67" s="14" t="s">
        <v>689</v>
      </c>
    </row>
    <row r="68" spans="1:17" s="14" customFormat="1" ht="208">
      <c r="A68" s="14" t="s">
        <v>96</v>
      </c>
      <c r="B68" s="17" t="s">
        <v>688</v>
      </c>
      <c r="C68" s="17" t="s">
        <v>687</v>
      </c>
      <c r="D68" s="17" t="s">
        <v>686</v>
      </c>
      <c r="E68" s="17" t="s">
        <v>685</v>
      </c>
      <c r="F68" s="17" t="s">
        <v>684</v>
      </c>
      <c r="G68" s="17" t="s">
        <v>683</v>
      </c>
      <c r="H68" s="17" t="s">
        <v>682</v>
      </c>
      <c r="I68" s="17" t="s">
        <v>681</v>
      </c>
      <c r="J68" s="17" t="s">
        <v>680</v>
      </c>
      <c r="K68" s="17" t="s">
        <v>679</v>
      </c>
      <c r="L68" s="11" t="s">
        <v>678</v>
      </c>
      <c r="M68" s="17" t="s">
        <v>677</v>
      </c>
      <c r="N68" s="17" t="s">
        <v>676</v>
      </c>
      <c r="O68" s="17" t="s">
        <v>675</v>
      </c>
      <c r="P68" s="17" t="s">
        <v>674</v>
      </c>
      <c r="Q68" s="17" t="s">
        <v>673</v>
      </c>
    </row>
    <row r="69" spans="1:17" s="14" customFormat="1">
      <c r="A69" s="14" t="s">
        <v>672</v>
      </c>
      <c r="B69" s="14" t="s">
        <v>671</v>
      </c>
      <c r="C69" s="14" t="s">
        <v>670</v>
      </c>
      <c r="D69" s="14" t="s">
        <v>661</v>
      </c>
      <c r="F69" s="14" t="s">
        <v>669</v>
      </c>
      <c r="G69" s="14" t="s">
        <v>668</v>
      </c>
      <c r="H69" s="14" t="s">
        <v>667</v>
      </c>
      <c r="J69" s="14" t="s">
        <v>666</v>
      </c>
      <c r="K69" s="14" t="s">
        <v>665</v>
      </c>
      <c r="L69" s="13" t="s">
        <v>665</v>
      </c>
      <c r="M69" s="14" t="s">
        <v>664</v>
      </c>
      <c r="N69" s="14" t="s">
        <v>663</v>
      </c>
      <c r="O69" s="14" t="s">
        <v>662</v>
      </c>
      <c r="P69" s="14" t="s">
        <v>661</v>
      </c>
      <c r="Q69" s="14" t="s">
        <v>660</v>
      </c>
    </row>
    <row r="70" spans="1:17" s="14" customFormat="1" ht="176">
      <c r="A70" s="14" t="s">
        <v>97</v>
      </c>
      <c r="B70" s="11" t="s">
        <v>659</v>
      </c>
      <c r="C70" s="11" t="s">
        <v>658</v>
      </c>
      <c r="D70" s="11" t="s">
        <v>657</v>
      </c>
      <c r="E70" s="11" t="s">
        <v>656</v>
      </c>
      <c r="F70" s="17" t="s">
        <v>655</v>
      </c>
      <c r="G70" s="11" t="s">
        <v>654</v>
      </c>
      <c r="H70" s="11" t="s">
        <v>653</v>
      </c>
      <c r="I70" s="11" t="s">
        <v>652</v>
      </c>
      <c r="J70" s="11" t="s">
        <v>651</v>
      </c>
      <c r="K70" s="11" t="s">
        <v>650</v>
      </c>
      <c r="L70" s="11" t="s">
        <v>649</v>
      </c>
      <c r="M70" s="11" t="s">
        <v>648</v>
      </c>
      <c r="N70" s="17" t="s">
        <v>647</v>
      </c>
      <c r="O70" s="11" t="s">
        <v>646</v>
      </c>
      <c r="P70" s="11" t="s">
        <v>645</v>
      </c>
      <c r="Q70" s="11" t="s">
        <v>644</v>
      </c>
    </row>
    <row r="71" spans="1:17" s="14" customFormat="1">
      <c r="A71" s="14" t="s">
        <v>643</v>
      </c>
      <c r="B71" s="14" t="s">
        <v>642</v>
      </c>
      <c r="C71" s="14" t="s">
        <v>641</v>
      </c>
      <c r="D71" s="14" t="s">
        <v>640</v>
      </c>
      <c r="E71" s="14" t="s">
        <v>639</v>
      </c>
      <c r="F71" s="14" t="s">
        <v>638</v>
      </c>
      <c r="G71" s="14" t="s">
        <v>637</v>
      </c>
      <c r="H71" s="14" t="s">
        <v>636</v>
      </c>
      <c r="I71" s="14" t="s">
        <v>636</v>
      </c>
      <c r="J71" s="14" t="s">
        <v>635</v>
      </c>
      <c r="K71" s="14" t="s">
        <v>634</v>
      </c>
      <c r="L71" s="13" t="s">
        <v>633</v>
      </c>
      <c r="M71" s="14" t="s">
        <v>632</v>
      </c>
      <c r="N71" s="14" t="s">
        <v>631</v>
      </c>
      <c r="O71" s="14" t="s">
        <v>630</v>
      </c>
      <c r="P71" s="14" t="s">
        <v>629</v>
      </c>
      <c r="Q71" s="14" t="s">
        <v>628</v>
      </c>
    </row>
    <row r="72" spans="1:17" s="20" customFormat="1" ht="168" customHeight="1">
      <c r="A72" s="17" t="s">
        <v>98</v>
      </c>
      <c r="B72" s="17" t="s">
        <v>627</v>
      </c>
      <c r="C72" s="17" t="s">
        <v>626</v>
      </c>
      <c r="D72" s="17" t="s">
        <v>625</v>
      </c>
      <c r="E72" s="17" t="s">
        <v>624</v>
      </c>
      <c r="F72" s="17" t="s">
        <v>623</v>
      </c>
      <c r="G72" s="17" t="s">
        <v>622</v>
      </c>
      <c r="H72" s="17" t="s">
        <v>621</v>
      </c>
      <c r="I72" s="17" t="s">
        <v>620</v>
      </c>
      <c r="J72" s="17" t="s">
        <v>619</v>
      </c>
      <c r="K72" s="17" t="s">
        <v>618</v>
      </c>
      <c r="L72" s="17" t="s">
        <v>617</v>
      </c>
      <c r="M72" s="17" t="s">
        <v>616</v>
      </c>
      <c r="N72" s="17" t="s">
        <v>615</v>
      </c>
      <c r="O72" s="17" t="s">
        <v>614</v>
      </c>
      <c r="P72" s="17" t="s">
        <v>613</v>
      </c>
      <c r="Q72" s="17" t="s">
        <v>612</v>
      </c>
    </row>
    <row r="73" spans="1:17" s="14" customFormat="1" ht="17.25" customHeight="1">
      <c r="A73" s="14" t="s">
        <v>611</v>
      </c>
      <c r="B73" s="14" t="s">
        <v>609</v>
      </c>
      <c r="C73" s="14" t="s">
        <v>608</v>
      </c>
      <c r="D73" s="14" t="s">
        <v>610</v>
      </c>
      <c r="E73" s="14" t="s">
        <v>610</v>
      </c>
      <c r="F73" s="14" t="s">
        <v>609</v>
      </c>
      <c r="G73" s="14" t="s">
        <v>609</v>
      </c>
      <c r="H73" s="14" t="s">
        <v>609</v>
      </c>
      <c r="I73" s="14" t="s">
        <v>608</v>
      </c>
      <c r="J73" s="14" t="s">
        <v>607</v>
      </c>
      <c r="K73" s="14" t="s">
        <v>606</v>
      </c>
      <c r="L73" s="14" t="s">
        <v>605</v>
      </c>
      <c r="M73" s="14" t="s">
        <v>604</v>
      </c>
      <c r="N73" s="14" t="s">
        <v>603</v>
      </c>
      <c r="O73" s="14" t="s">
        <v>602</v>
      </c>
      <c r="P73" s="14" t="s">
        <v>601</v>
      </c>
      <c r="Q73" s="14" t="s">
        <v>600</v>
      </c>
    </row>
    <row r="74" spans="1:17" s="17" customFormat="1" ht="176">
      <c r="A74" s="17" t="s">
        <v>100</v>
      </c>
      <c r="B74" s="17" t="s">
        <v>599</v>
      </c>
      <c r="C74" s="17" t="s">
        <v>598</v>
      </c>
      <c r="D74" s="17" t="s">
        <v>597</v>
      </c>
      <c r="E74" s="17" t="s">
        <v>596</v>
      </c>
      <c r="F74" s="17" t="s">
        <v>595</v>
      </c>
      <c r="G74" s="17" t="s">
        <v>594</v>
      </c>
      <c r="H74" s="17" t="s">
        <v>593</v>
      </c>
      <c r="I74" s="17" t="s">
        <v>592</v>
      </c>
      <c r="J74" s="17" t="s">
        <v>591</v>
      </c>
      <c r="K74" s="17" t="s">
        <v>590</v>
      </c>
      <c r="L74" s="11" t="s">
        <v>589</v>
      </c>
      <c r="M74" s="17" t="s">
        <v>588</v>
      </c>
      <c r="N74" s="17" t="s">
        <v>587</v>
      </c>
      <c r="O74" s="17" t="s">
        <v>586</v>
      </c>
      <c r="P74" s="17" t="s">
        <v>585</v>
      </c>
      <c r="Q74" s="17" t="s">
        <v>584</v>
      </c>
    </row>
    <row r="75" spans="1:17" s="14" customFormat="1">
      <c r="A75" s="14" t="s">
        <v>583</v>
      </c>
      <c r="B75" s="14" t="s">
        <v>582</v>
      </c>
      <c r="C75" s="14" t="s">
        <v>342</v>
      </c>
      <c r="D75" s="14" t="s">
        <v>575</v>
      </c>
      <c r="E75" s="14" t="s">
        <v>340</v>
      </c>
      <c r="F75" s="14" t="s">
        <v>581</v>
      </c>
      <c r="G75" s="14" t="s">
        <v>580</v>
      </c>
      <c r="H75" s="14" t="s">
        <v>337</v>
      </c>
      <c r="I75" s="14" t="s">
        <v>579</v>
      </c>
      <c r="J75" s="14" t="s">
        <v>578</v>
      </c>
      <c r="K75" s="14" t="s">
        <v>573</v>
      </c>
      <c r="L75" s="13" t="s">
        <v>577</v>
      </c>
      <c r="M75" s="14" t="s">
        <v>573</v>
      </c>
      <c r="N75" s="14" t="s">
        <v>576</v>
      </c>
      <c r="O75" s="14" t="s">
        <v>575</v>
      </c>
      <c r="P75" s="14" t="s">
        <v>574</v>
      </c>
      <c r="Q75" s="14" t="s">
        <v>573</v>
      </c>
    </row>
    <row r="76" spans="1:17" s="17" customFormat="1" ht="235.5" customHeight="1">
      <c r="A76" s="17" t="s">
        <v>102</v>
      </c>
      <c r="B76" s="17" t="s">
        <v>572</v>
      </c>
      <c r="C76" s="17" t="s">
        <v>571</v>
      </c>
      <c r="D76" s="17" t="s">
        <v>570</v>
      </c>
      <c r="E76" s="17" t="s">
        <v>569</v>
      </c>
      <c r="F76" s="17" t="s">
        <v>568</v>
      </c>
      <c r="G76" s="17" t="s">
        <v>567</v>
      </c>
      <c r="H76" s="17" t="s">
        <v>566</v>
      </c>
      <c r="I76" s="17" t="s">
        <v>565</v>
      </c>
      <c r="J76" s="17" t="s">
        <v>564</v>
      </c>
      <c r="K76" s="17" t="s">
        <v>563</v>
      </c>
      <c r="L76" s="17" t="s">
        <v>562</v>
      </c>
      <c r="M76" s="17" t="s">
        <v>561</v>
      </c>
      <c r="N76" s="17" t="s">
        <v>560</v>
      </c>
      <c r="O76" s="17" t="s">
        <v>559</v>
      </c>
      <c r="P76" s="17" t="s">
        <v>558</v>
      </c>
      <c r="Q76" s="17" t="s">
        <v>557</v>
      </c>
    </row>
    <row r="77" spans="1:17" s="14" customFormat="1">
      <c r="A77" s="14" t="s">
        <v>556</v>
      </c>
      <c r="B77" s="14" t="s">
        <v>555</v>
      </c>
      <c r="C77" s="14" t="s">
        <v>555</v>
      </c>
      <c r="D77" s="14" t="s">
        <v>555</v>
      </c>
      <c r="E77" s="14" t="s">
        <v>555</v>
      </c>
      <c r="F77" s="14" t="s">
        <v>555</v>
      </c>
      <c r="G77" s="14" t="s">
        <v>555</v>
      </c>
      <c r="H77" s="14" t="s">
        <v>555</v>
      </c>
      <c r="J77" s="14" t="s">
        <v>555</v>
      </c>
      <c r="K77" s="14" t="s">
        <v>554</v>
      </c>
      <c r="L77" s="14" t="s">
        <v>554</v>
      </c>
      <c r="M77" s="21" t="s">
        <v>553</v>
      </c>
      <c r="N77" s="21" t="s">
        <v>553</v>
      </c>
    </row>
    <row r="78" spans="1:17" s="17" customFormat="1" ht="176">
      <c r="A78" s="17" t="s">
        <v>103</v>
      </c>
      <c r="B78" s="17" t="s">
        <v>552</v>
      </c>
      <c r="C78" s="17" t="s">
        <v>551</v>
      </c>
      <c r="D78" s="17" t="s">
        <v>550</v>
      </c>
      <c r="E78" s="17" t="s">
        <v>549</v>
      </c>
      <c r="F78" s="17" t="s">
        <v>548</v>
      </c>
      <c r="G78" s="17" t="s">
        <v>547</v>
      </c>
      <c r="H78" s="17" t="s">
        <v>546</v>
      </c>
      <c r="I78" s="17" t="s">
        <v>545</v>
      </c>
      <c r="J78" s="17" t="s">
        <v>544</v>
      </c>
      <c r="K78" s="17" t="s">
        <v>543</v>
      </c>
      <c r="L78" s="11" t="s">
        <v>542</v>
      </c>
      <c r="M78" s="17" t="s">
        <v>541</v>
      </c>
      <c r="N78" s="17" t="s">
        <v>540</v>
      </c>
      <c r="O78" s="17" t="s">
        <v>539</v>
      </c>
      <c r="P78" s="17" t="s">
        <v>538</v>
      </c>
      <c r="Q78" s="17" t="s">
        <v>537</v>
      </c>
    </row>
    <row r="79" spans="1:17" s="14" customFormat="1">
      <c r="A79" s="14" t="s">
        <v>536</v>
      </c>
      <c r="B79" s="14" t="s">
        <v>535</v>
      </c>
      <c r="C79" s="14" t="s">
        <v>534</v>
      </c>
      <c r="D79" s="14" t="s">
        <v>533</v>
      </c>
      <c r="E79" s="14" t="s">
        <v>532</v>
      </c>
      <c r="F79" s="14" t="s">
        <v>530</v>
      </c>
      <c r="G79" s="14" t="s">
        <v>527</v>
      </c>
      <c r="H79" s="14" t="s">
        <v>527</v>
      </c>
      <c r="I79" s="14" t="s">
        <v>531</v>
      </c>
      <c r="J79" s="14" t="s">
        <v>530</v>
      </c>
      <c r="K79" s="14" t="s">
        <v>527</v>
      </c>
      <c r="L79" s="13" t="s">
        <v>527</v>
      </c>
      <c r="M79" s="14" t="s">
        <v>529</v>
      </c>
      <c r="N79" s="14" t="s">
        <v>528</v>
      </c>
      <c r="O79" s="14" t="s">
        <v>527</v>
      </c>
      <c r="P79" s="14" t="s">
        <v>527</v>
      </c>
      <c r="Q79" s="14" t="s">
        <v>527</v>
      </c>
    </row>
    <row r="80" spans="1:17" s="17" customFormat="1" ht="224">
      <c r="A80" s="17" t="s">
        <v>104</v>
      </c>
      <c r="B80" s="17" t="s">
        <v>526</v>
      </c>
      <c r="C80" s="16" t="s">
        <v>510</v>
      </c>
      <c r="D80" s="17" t="s">
        <v>525</v>
      </c>
      <c r="E80" s="17" t="s">
        <v>524</v>
      </c>
      <c r="F80" s="17" t="s">
        <v>523</v>
      </c>
      <c r="G80" s="17" t="s">
        <v>522</v>
      </c>
      <c r="H80" s="17" t="s">
        <v>521</v>
      </c>
      <c r="I80" s="17" t="s">
        <v>520</v>
      </c>
      <c r="J80" s="17" t="s">
        <v>519</v>
      </c>
      <c r="K80" s="17" t="s">
        <v>518</v>
      </c>
      <c r="L80" s="11" t="s">
        <v>517</v>
      </c>
      <c r="M80" s="17" t="s">
        <v>516</v>
      </c>
      <c r="N80" s="17" t="s">
        <v>515</v>
      </c>
      <c r="O80" s="17" t="s">
        <v>514</v>
      </c>
      <c r="P80" s="17" t="s">
        <v>513</v>
      </c>
      <c r="Q80" s="17" t="s">
        <v>512</v>
      </c>
    </row>
    <row r="81" spans="1:17" s="14" customFormat="1">
      <c r="A81" s="14" t="s">
        <v>511</v>
      </c>
      <c r="B81" s="14" t="s">
        <v>505</v>
      </c>
      <c r="C81" s="14" t="s">
        <v>510</v>
      </c>
      <c r="D81" s="14" t="s">
        <v>509</v>
      </c>
      <c r="E81" s="14" t="s">
        <v>505</v>
      </c>
      <c r="F81" s="14" t="s">
        <v>506</v>
      </c>
      <c r="G81" s="14" t="s">
        <v>508</v>
      </c>
      <c r="H81" s="14" t="s">
        <v>507</v>
      </c>
      <c r="I81" s="14" t="s">
        <v>506</v>
      </c>
      <c r="J81" s="14" t="s">
        <v>505</v>
      </c>
      <c r="K81" s="14" t="s">
        <v>504</v>
      </c>
      <c r="L81" s="13" t="s">
        <v>502</v>
      </c>
      <c r="M81" s="14" t="s">
        <v>503</v>
      </c>
      <c r="N81" s="14" t="s">
        <v>502</v>
      </c>
      <c r="O81" s="14" t="s">
        <v>502</v>
      </c>
      <c r="P81" s="14" t="s">
        <v>502</v>
      </c>
      <c r="Q81" s="14" t="s">
        <v>501</v>
      </c>
    </row>
    <row r="82" spans="1:17" s="17" customFormat="1" ht="131" customHeight="1">
      <c r="A82" s="17" t="s">
        <v>106</v>
      </c>
      <c r="B82" s="17" t="s">
        <v>500</v>
      </c>
      <c r="C82" s="17" t="s">
        <v>499</v>
      </c>
      <c r="D82" s="17" t="s">
        <v>498</v>
      </c>
      <c r="E82" s="17" t="s">
        <v>497</v>
      </c>
      <c r="F82" s="17" t="s">
        <v>496</v>
      </c>
      <c r="G82" s="17" t="s">
        <v>300</v>
      </c>
      <c r="H82" s="17" t="s">
        <v>495</v>
      </c>
      <c r="I82" s="17" t="s">
        <v>494</v>
      </c>
      <c r="J82" s="17" t="s">
        <v>493</v>
      </c>
      <c r="K82" s="17" t="s">
        <v>492</v>
      </c>
      <c r="L82" s="11" t="s">
        <v>491</v>
      </c>
      <c r="M82" s="17" t="s">
        <v>490</v>
      </c>
      <c r="N82" s="17" t="s">
        <v>489</v>
      </c>
      <c r="O82" s="17" t="s">
        <v>488</v>
      </c>
      <c r="P82" s="17" t="s">
        <v>487</v>
      </c>
      <c r="Q82" s="17" t="s">
        <v>486</v>
      </c>
    </row>
    <row r="83" spans="1:17" s="14" customFormat="1">
      <c r="A83" s="14" t="s">
        <v>485</v>
      </c>
      <c r="B83" s="14" t="s">
        <v>484</v>
      </c>
      <c r="C83" s="14" t="s">
        <v>483</v>
      </c>
      <c r="D83" s="14" t="s">
        <v>480</v>
      </c>
      <c r="E83" s="14" t="s">
        <v>483</v>
      </c>
      <c r="F83" s="14" t="s">
        <v>483</v>
      </c>
      <c r="G83" s="14" t="s">
        <v>480</v>
      </c>
      <c r="H83" s="14" t="s">
        <v>480</v>
      </c>
      <c r="I83" s="14" t="s">
        <v>482</v>
      </c>
      <c r="J83" s="14" t="s">
        <v>481</v>
      </c>
      <c r="K83" s="14" t="s">
        <v>480</v>
      </c>
      <c r="L83" s="13" t="s">
        <v>480</v>
      </c>
      <c r="M83" s="14" t="s">
        <v>480</v>
      </c>
      <c r="N83" s="14" t="s">
        <v>480</v>
      </c>
      <c r="O83" s="14" t="s">
        <v>480</v>
      </c>
      <c r="P83" s="14" t="s">
        <v>480</v>
      </c>
      <c r="Q83" s="14" t="s">
        <v>480</v>
      </c>
    </row>
    <row r="84" spans="1:17" s="18" customFormat="1" ht="208">
      <c r="A84" s="18" t="s">
        <v>108</v>
      </c>
      <c r="B84" s="18" t="s">
        <v>479</v>
      </c>
      <c r="C84" s="18" t="s">
        <v>478</v>
      </c>
      <c r="D84" s="18" t="s">
        <v>477</v>
      </c>
      <c r="E84" s="18" t="s">
        <v>476</v>
      </c>
      <c r="F84" s="18" t="s">
        <v>475</v>
      </c>
      <c r="G84" s="18" t="s">
        <v>474</v>
      </c>
      <c r="H84" s="18" t="s">
        <v>473</v>
      </c>
      <c r="I84" s="18" t="s">
        <v>472</v>
      </c>
      <c r="J84" s="18" t="s">
        <v>471</v>
      </c>
      <c r="K84" s="18" t="s">
        <v>470</v>
      </c>
      <c r="L84" s="11" t="s">
        <v>469</v>
      </c>
      <c r="M84" s="18" t="s">
        <v>468</v>
      </c>
      <c r="N84" s="18" t="s">
        <v>467</v>
      </c>
      <c r="O84" s="18" t="s">
        <v>466</v>
      </c>
      <c r="P84" s="18" t="s">
        <v>465</v>
      </c>
      <c r="Q84" s="18" t="s">
        <v>464</v>
      </c>
    </row>
    <row r="85" spans="1:17" s="14" customFormat="1">
      <c r="A85" s="14" t="s">
        <v>463</v>
      </c>
      <c r="B85" s="14" t="s">
        <v>462</v>
      </c>
      <c r="C85" s="14" t="s">
        <v>461</v>
      </c>
      <c r="D85" s="14" t="s">
        <v>460</v>
      </c>
      <c r="E85" s="14" t="s">
        <v>459</v>
      </c>
      <c r="F85" s="14" t="s">
        <v>458</v>
      </c>
      <c r="G85" s="14" t="s">
        <v>457</v>
      </c>
      <c r="H85" s="14" t="s">
        <v>456</v>
      </c>
      <c r="J85" s="14" t="s">
        <v>455</v>
      </c>
      <c r="K85" s="14" t="s">
        <v>454</v>
      </c>
      <c r="L85" s="13" t="s">
        <v>453</v>
      </c>
      <c r="M85" s="14" t="s">
        <v>452</v>
      </c>
      <c r="N85" s="14" t="s">
        <v>451</v>
      </c>
      <c r="O85" s="14" t="s">
        <v>450</v>
      </c>
      <c r="P85" s="14" t="s">
        <v>449</v>
      </c>
      <c r="Q85" s="14" t="s">
        <v>448</v>
      </c>
    </row>
    <row r="86" spans="1:17" s="17" customFormat="1" ht="304">
      <c r="A86" s="17" t="s">
        <v>447</v>
      </c>
      <c r="B86" s="17" t="s">
        <v>446</v>
      </c>
      <c r="C86" s="17" t="s">
        <v>445</v>
      </c>
      <c r="D86" s="17" t="s">
        <v>444</v>
      </c>
      <c r="E86" s="17" t="s">
        <v>443</v>
      </c>
      <c r="F86" s="17" t="s">
        <v>442</v>
      </c>
      <c r="G86" s="17" t="s">
        <v>441</v>
      </c>
      <c r="H86" s="17" t="s">
        <v>440</v>
      </c>
      <c r="I86" s="17" t="s">
        <v>439</v>
      </c>
      <c r="J86" s="17" t="s">
        <v>438</v>
      </c>
      <c r="K86" s="17" t="s">
        <v>437</v>
      </c>
      <c r="L86" s="11" t="s">
        <v>436</v>
      </c>
      <c r="M86" s="17" t="s">
        <v>435</v>
      </c>
      <c r="N86" s="17" t="s">
        <v>434</v>
      </c>
      <c r="O86" s="17" t="s">
        <v>433</v>
      </c>
      <c r="P86" s="17" t="s">
        <v>432</v>
      </c>
      <c r="Q86" s="17" t="s">
        <v>431</v>
      </c>
    </row>
    <row r="87" spans="1:17" s="14" customFormat="1">
      <c r="A87" s="14" t="s">
        <v>430</v>
      </c>
      <c r="B87" s="14" t="s">
        <v>429</v>
      </c>
      <c r="C87" s="14" t="s">
        <v>427</v>
      </c>
      <c r="D87" s="14" t="s">
        <v>427</v>
      </c>
      <c r="E87" s="14" t="s">
        <v>424</v>
      </c>
      <c r="F87" s="14" t="s">
        <v>428</v>
      </c>
      <c r="G87" s="14" t="s">
        <v>423</v>
      </c>
      <c r="H87" s="14" t="s">
        <v>428</v>
      </c>
      <c r="I87" s="14" t="s">
        <v>428</v>
      </c>
      <c r="J87" s="14" t="s">
        <v>427</v>
      </c>
      <c r="K87" s="14" t="s">
        <v>426</v>
      </c>
      <c r="L87" s="13" t="s">
        <v>426</v>
      </c>
      <c r="M87" s="14" t="s">
        <v>425</v>
      </c>
      <c r="N87" s="14" t="s">
        <v>424</v>
      </c>
      <c r="O87" s="14" t="s">
        <v>424</v>
      </c>
      <c r="P87" s="14" t="s">
        <v>423</v>
      </c>
      <c r="Q87" s="14" t="s">
        <v>422</v>
      </c>
    </row>
    <row r="88" spans="1:17" s="14" customFormat="1" ht="224">
      <c r="A88" s="14" t="s">
        <v>113</v>
      </c>
      <c r="B88" s="17" t="s">
        <v>421</v>
      </c>
      <c r="C88" s="17" t="s">
        <v>420</v>
      </c>
      <c r="D88" s="17" t="s">
        <v>419</v>
      </c>
      <c r="E88" s="17" t="s">
        <v>418</v>
      </c>
      <c r="F88" s="17" t="s">
        <v>417</v>
      </c>
      <c r="G88" s="17" t="s">
        <v>416</v>
      </c>
      <c r="H88" s="17" t="s">
        <v>415</v>
      </c>
      <c r="I88" s="17" t="s">
        <v>414</v>
      </c>
      <c r="J88" s="17" t="s">
        <v>413</v>
      </c>
      <c r="K88" s="17" t="s">
        <v>412</v>
      </c>
      <c r="L88" s="17" t="s">
        <v>412</v>
      </c>
      <c r="M88" s="17" t="s">
        <v>411</v>
      </c>
      <c r="N88" s="17" t="s">
        <v>410</v>
      </c>
      <c r="O88" s="17" t="s">
        <v>409</v>
      </c>
      <c r="P88" s="17" t="s">
        <v>408</v>
      </c>
      <c r="Q88" s="17" t="s">
        <v>407</v>
      </c>
    </row>
    <row r="89" spans="1:17" s="14" customFormat="1">
      <c r="A89" s="14" t="s">
        <v>406</v>
      </c>
      <c r="B89" s="14" t="s">
        <v>405</v>
      </c>
      <c r="C89" s="14" t="s">
        <v>404</v>
      </c>
      <c r="D89" s="14" t="s">
        <v>403</v>
      </c>
      <c r="E89" s="14" t="s">
        <v>402</v>
      </c>
      <c r="F89" s="14" t="s">
        <v>401</v>
      </c>
      <c r="G89" s="14" t="s">
        <v>400</v>
      </c>
      <c r="H89" s="14" t="s">
        <v>399</v>
      </c>
      <c r="I89" s="14" t="s">
        <v>398</v>
      </c>
      <c r="J89" s="14" t="s">
        <v>397</v>
      </c>
      <c r="L89" s="13"/>
      <c r="M89" s="14" t="s">
        <v>396</v>
      </c>
      <c r="N89" s="14" t="s">
        <v>395</v>
      </c>
      <c r="O89" s="14" t="s">
        <v>394</v>
      </c>
      <c r="P89" s="14" t="s">
        <v>393</v>
      </c>
      <c r="Q89" s="14" t="s">
        <v>392</v>
      </c>
    </row>
    <row r="90" spans="1:17" s="17" customFormat="1" ht="224">
      <c r="A90" s="17" t="s">
        <v>115</v>
      </c>
      <c r="B90" s="17" t="s">
        <v>391</v>
      </c>
      <c r="C90" s="17" t="s">
        <v>390</v>
      </c>
      <c r="D90" s="17" t="s">
        <v>389</v>
      </c>
      <c r="E90" s="17" t="s">
        <v>388</v>
      </c>
      <c r="F90" s="17" t="s">
        <v>387</v>
      </c>
      <c r="G90" s="17" t="s">
        <v>386</v>
      </c>
      <c r="H90" s="17" t="s">
        <v>385</v>
      </c>
      <c r="I90" s="17" t="s">
        <v>384</v>
      </c>
      <c r="J90" s="17" t="s">
        <v>383</v>
      </c>
      <c r="K90" s="17" t="s">
        <v>382</v>
      </c>
      <c r="L90" s="19" t="s">
        <v>381</v>
      </c>
      <c r="M90" s="17" t="s">
        <v>380</v>
      </c>
      <c r="N90" s="17" t="s">
        <v>379</v>
      </c>
      <c r="O90" s="17" t="s">
        <v>378</v>
      </c>
      <c r="P90" s="17" t="s">
        <v>377</v>
      </c>
      <c r="Q90" s="17" t="s">
        <v>376</v>
      </c>
    </row>
    <row r="91" spans="1:17" s="14" customFormat="1">
      <c r="A91" s="14" t="s">
        <v>375</v>
      </c>
      <c r="B91" s="14" t="s">
        <v>374</v>
      </c>
      <c r="C91" s="14" t="s">
        <v>373</v>
      </c>
      <c r="D91" s="14" t="s">
        <v>372</v>
      </c>
      <c r="E91" s="14" t="s">
        <v>371</v>
      </c>
      <c r="F91" s="14" t="s">
        <v>370</v>
      </c>
      <c r="G91" s="14" t="s">
        <v>369</v>
      </c>
      <c r="H91" s="14" t="s">
        <v>368</v>
      </c>
      <c r="I91" s="14" t="s">
        <v>368</v>
      </c>
      <c r="J91" s="14" t="s">
        <v>367</v>
      </c>
      <c r="K91" s="14" t="s">
        <v>366</v>
      </c>
      <c r="L91" s="13" t="s">
        <v>365</v>
      </c>
      <c r="M91" s="14" t="s">
        <v>364</v>
      </c>
      <c r="N91" s="14" t="s">
        <v>363</v>
      </c>
      <c r="O91" s="14" t="s">
        <v>362</v>
      </c>
      <c r="P91" s="14" t="s">
        <v>361</v>
      </c>
      <c r="Q91" s="14" t="s">
        <v>360</v>
      </c>
    </row>
    <row r="92" spans="1:17" s="17" customFormat="1" ht="160">
      <c r="A92" s="17" t="s">
        <v>118</v>
      </c>
      <c r="B92" s="17" t="s">
        <v>359</v>
      </c>
      <c r="C92" s="17" t="s">
        <v>358</v>
      </c>
      <c r="D92" s="17" t="s">
        <v>357</v>
      </c>
      <c r="E92" s="17" t="s">
        <v>356</v>
      </c>
      <c r="F92" s="17" t="s">
        <v>355</v>
      </c>
      <c r="G92" s="17" t="s">
        <v>354</v>
      </c>
      <c r="H92" s="17" t="s">
        <v>353</v>
      </c>
      <c r="I92" s="17" t="s">
        <v>352</v>
      </c>
      <c r="J92" s="17" t="s">
        <v>351</v>
      </c>
      <c r="K92" s="17" t="s">
        <v>350</v>
      </c>
      <c r="L92" s="11" t="s">
        <v>349</v>
      </c>
      <c r="M92" s="17" t="s">
        <v>348</v>
      </c>
      <c r="N92" s="17" t="s">
        <v>347</v>
      </c>
      <c r="O92" s="17" t="s">
        <v>346</v>
      </c>
      <c r="P92" s="17" t="s">
        <v>345</v>
      </c>
      <c r="Q92" s="17" t="s">
        <v>344</v>
      </c>
    </row>
    <row r="93" spans="1:17" s="14" customFormat="1">
      <c r="A93" s="14" t="s">
        <v>343</v>
      </c>
      <c r="B93" s="14" t="s">
        <v>342</v>
      </c>
      <c r="C93" s="14" t="s">
        <v>342</v>
      </c>
      <c r="D93" s="14" t="s">
        <v>341</v>
      </c>
      <c r="E93" s="14" t="s">
        <v>340</v>
      </c>
      <c r="F93" s="14" t="s">
        <v>339</v>
      </c>
      <c r="G93" s="14" t="s">
        <v>338</v>
      </c>
      <c r="H93" s="14" t="s">
        <v>337</v>
      </c>
      <c r="I93" s="14" t="s">
        <v>336</v>
      </c>
      <c r="J93" s="14" t="s">
        <v>335</v>
      </c>
      <c r="K93" s="14" t="s">
        <v>334</v>
      </c>
      <c r="L93" s="13" t="s">
        <v>333</v>
      </c>
      <c r="M93" s="14" t="s">
        <v>332</v>
      </c>
      <c r="N93" s="14" t="s">
        <v>331</v>
      </c>
      <c r="O93" s="14" t="s">
        <v>330</v>
      </c>
      <c r="P93" s="14" t="s">
        <v>329</v>
      </c>
      <c r="Q93" s="14" t="s">
        <v>328</v>
      </c>
    </row>
    <row r="94" spans="1:17" s="17" customFormat="1" ht="365">
      <c r="A94" s="17" t="s">
        <v>121</v>
      </c>
      <c r="B94" s="17" t="s">
        <v>327</v>
      </c>
      <c r="C94" s="17" t="s">
        <v>326</v>
      </c>
      <c r="D94" s="17" t="s">
        <v>325</v>
      </c>
      <c r="E94" s="17" t="s">
        <v>324</v>
      </c>
      <c r="F94" s="17" t="s">
        <v>323</v>
      </c>
      <c r="G94" s="17" t="s">
        <v>322</v>
      </c>
      <c r="H94" s="17" t="s">
        <v>321</v>
      </c>
      <c r="I94" s="17" t="s">
        <v>320</v>
      </c>
      <c r="J94" s="17" t="s">
        <v>319</v>
      </c>
      <c r="K94" s="17" t="s">
        <v>318</v>
      </c>
      <c r="L94" s="11" t="s">
        <v>317</v>
      </c>
      <c r="M94" s="17" t="s">
        <v>316</v>
      </c>
      <c r="N94" s="17" t="s">
        <v>315</v>
      </c>
      <c r="O94" s="17" t="s">
        <v>314</v>
      </c>
      <c r="P94" s="17" t="s">
        <v>313</v>
      </c>
      <c r="Q94" s="17" t="s">
        <v>312</v>
      </c>
    </row>
    <row r="95" spans="1:17" s="14" customFormat="1">
      <c r="A95" s="14" t="s">
        <v>311</v>
      </c>
      <c r="B95" s="14" t="s">
        <v>307</v>
      </c>
      <c r="C95" s="14" t="s">
        <v>310</v>
      </c>
      <c r="D95" s="14" t="s">
        <v>309</v>
      </c>
      <c r="E95" s="14" t="s">
        <v>308</v>
      </c>
      <c r="H95" s="14" t="s">
        <v>308</v>
      </c>
      <c r="I95" s="14" t="s">
        <v>307</v>
      </c>
      <c r="K95" s="14" t="s">
        <v>306</v>
      </c>
      <c r="L95" s="13"/>
    </row>
    <row r="96" spans="1:17" s="17" customFormat="1" ht="176">
      <c r="A96" s="17" t="s">
        <v>122</v>
      </c>
      <c r="B96" s="17" t="s">
        <v>305</v>
      </c>
      <c r="C96" s="17" t="s">
        <v>304</v>
      </c>
      <c r="D96" s="17" t="s">
        <v>303</v>
      </c>
      <c r="E96" s="17" t="s">
        <v>302</v>
      </c>
      <c r="F96" s="17" t="s">
        <v>301</v>
      </c>
      <c r="G96" s="17" t="s">
        <v>300</v>
      </c>
      <c r="H96" s="17" t="s">
        <v>299</v>
      </c>
      <c r="I96" s="17" t="s">
        <v>298</v>
      </c>
      <c r="J96" s="17" t="s">
        <v>297</v>
      </c>
      <c r="K96" s="17" t="s">
        <v>296</v>
      </c>
      <c r="L96" s="11" t="s">
        <v>295</v>
      </c>
      <c r="M96" s="17" t="s">
        <v>294</v>
      </c>
      <c r="N96" s="17" t="s">
        <v>293</v>
      </c>
      <c r="O96" s="17" t="s">
        <v>292</v>
      </c>
      <c r="P96" s="17" t="s">
        <v>291</v>
      </c>
      <c r="Q96" s="17" t="s">
        <v>290</v>
      </c>
    </row>
    <row r="97" spans="1:17" s="14" customFormat="1">
      <c r="A97" s="14" t="s">
        <v>289</v>
      </c>
      <c r="B97" s="14" t="s">
        <v>288</v>
      </c>
      <c r="C97" s="14" t="s">
        <v>286</v>
      </c>
      <c r="D97" s="14" t="s">
        <v>287</v>
      </c>
      <c r="E97" s="14" t="s">
        <v>286</v>
      </c>
      <c r="F97" s="14" t="s">
        <v>285</v>
      </c>
      <c r="H97" s="14" t="s">
        <v>284</v>
      </c>
      <c r="I97" s="14" t="s">
        <v>283</v>
      </c>
      <c r="J97" s="14" t="s">
        <v>282</v>
      </c>
      <c r="K97" s="14" t="s">
        <v>281</v>
      </c>
      <c r="L97" s="13" t="s">
        <v>280</v>
      </c>
      <c r="M97" s="14" t="s">
        <v>279</v>
      </c>
      <c r="N97" s="14" t="s">
        <v>277</v>
      </c>
      <c r="O97" s="14" t="s">
        <v>278</v>
      </c>
      <c r="P97" s="14" t="s">
        <v>277</v>
      </c>
      <c r="Q97" s="14" t="s">
        <v>276</v>
      </c>
    </row>
    <row r="98" spans="1:17" s="18" customFormat="1" ht="240">
      <c r="A98" s="18" t="s">
        <v>123</v>
      </c>
      <c r="B98" s="18" t="s">
        <v>275</v>
      </c>
      <c r="C98" s="18" t="s">
        <v>274</v>
      </c>
      <c r="D98" s="18" t="s">
        <v>273</v>
      </c>
      <c r="E98" s="18" t="s">
        <v>272</v>
      </c>
      <c r="F98" s="18" t="s">
        <v>271</v>
      </c>
      <c r="G98" s="18" t="s">
        <v>270</v>
      </c>
      <c r="H98" s="18" t="s">
        <v>269</v>
      </c>
      <c r="I98" s="18" t="s">
        <v>268</v>
      </c>
      <c r="J98" s="18" t="s">
        <v>267</v>
      </c>
      <c r="K98" s="18" t="s">
        <v>266</v>
      </c>
      <c r="L98" s="11" t="s">
        <v>265</v>
      </c>
      <c r="M98" s="18" t="s">
        <v>264</v>
      </c>
      <c r="N98" s="18" t="s">
        <v>263</v>
      </c>
      <c r="O98" s="18" t="s">
        <v>262</v>
      </c>
      <c r="P98" s="18" t="s">
        <v>261</v>
      </c>
      <c r="Q98" s="18" t="s">
        <v>260</v>
      </c>
    </row>
    <row r="99" spans="1:17" s="14" customFormat="1">
      <c r="A99" s="14" t="s">
        <v>259</v>
      </c>
      <c r="B99" s="14" t="s">
        <v>258</v>
      </c>
      <c r="D99" s="14" t="s">
        <v>257</v>
      </c>
      <c r="E99" s="14" t="s">
        <v>256</v>
      </c>
      <c r="F99" s="14" t="s">
        <v>255</v>
      </c>
      <c r="G99" s="14" t="s">
        <v>254</v>
      </c>
      <c r="H99" s="14" t="s">
        <v>253</v>
      </c>
      <c r="J99" s="14" t="s">
        <v>252</v>
      </c>
      <c r="K99" s="14" t="s">
        <v>251</v>
      </c>
      <c r="L99" s="13"/>
      <c r="M99" s="14" t="s">
        <v>250</v>
      </c>
      <c r="N99" s="14" t="s">
        <v>249</v>
      </c>
      <c r="O99" s="14" t="s">
        <v>248</v>
      </c>
      <c r="P99" s="14" t="s">
        <v>247</v>
      </c>
      <c r="Q99" s="14" t="s">
        <v>246</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33534-1567-4C00-8F33-FE2822CA51C2}">
  <dimension ref="A1:CC50"/>
  <sheetViews>
    <sheetView workbookViewId="0">
      <pane xSplit="1" ySplit="1" topLeftCell="AF2" activePane="bottomRight" state="frozen"/>
      <selection pane="topRight" activeCell="B1" sqref="B1"/>
      <selection pane="bottomLeft" activeCell="A2" sqref="A2"/>
      <selection pane="bottomRight" activeCell="AT9" sqref="AT9"/>
    </sheetView>
  </sheetViews>
  <sheetFormatPr baseColWidth="10" defaultColWidth="8.83203125" defaultRowHeight="16"/>
  <cols>
    <col min="1" max="1" width="12.1640625" style="8" customWidth="1"/>
    <col min="2" max="3" width="8.83203125" style="8"/>
    <col min="4" max="4" width="10.6640625" style="8" customWidth="1"/>
    <col min="5" max="6" width="8.83203125" style="8"/>
    <col min="7" max="7" width="9" style="8" bestFit="1" customWidth="1"/>
    <col min="8" max="16384" width="8.83203125" style="8"/>
  </cols>
  <sheetData>
    <row r="1" spans="1:81" s="3" customFormat="1" ht="136">
      <c r="A1" s="1" t="s">
        <v>126</v>
      </c>
      <c r="B1" s="1" t="s">
        <v>127</v>
      </c>
      <c r="C1" s="1" t="s">
        <v>128</v>
      </c>
      <c r="D1" s="1" t="s">
        <v>169</v>
      </c>
      <c r="E1" s="1" t="s">
        <v>170</v>
      </c>
      <c r="F1" s="1" t="s">
        <v>171</v>
      </c>
      <c r="G1" s="1" t="s">
        <v>172</v>
      </c>
      <c r="H1" s="2" t="s">
        <v>173</v>
      </c>
      <c r="I1" s="2" t="s">
        <v>174</v>
      </c>
      <c r="J1" s="2" t="s">
        <v>175</v>
      </c>
      <c r="K1" s="2" t="s">
        <v>176</v>
      </c>
      <c r="L1" s="2" t="s">
        <v>177</v>
      </c>
      <c r="M1" s="2" t="s">
        <v>178</v>
      </c>
      <c r="N1" s="2" t="s">
        <v>179</v>
      </c>
      <c r="O1" s="2" t="s">
        <v>180</v>
      </c>
      <c r="P1" s="2" t="s">
        <v>181</v>
      </c>
      <c r="Q1" s="2" t="s">
        <v>182</v>
      </c>
      <c r="R1" s="2" t="s">
        <v>183</v>
      </c>
      <c r="S1" s="2" t="s">
        <v>184</v>
      </c>
      <c r="T1" s="2" t="s">
        <v>185</v>
      </c>
      <c r="U1" s="2" t="s">
        <v>186</v>
      </c>
      <c r="V1" s="2" t="s">
        <v>187</v>
      </c>
      <c r="W1" s="2" t="s">
        <v>188</v>
      </c>
      <c r="X1" s="2" t="s">
        <v>189</v>
      </c>
      <c r="Y1" s="2" t="s">
        <v>190</v>
      </c>
      <c r="Z1" s="2" t="s">
        <v>191</v>
      </c>
      <c r="AA1" s="2" t="s">
        <v>192</v>
      </c>
      <c r="AB1" s="2" t="s">
        <v>193</v>
      </c>
      <c r="AC1" s="2" t="s">
        <v>194</v>
      </c>
      <c r="AD1" s="2" t="s">
        <v>195</v>
      </c>
      <c r="AE1" s="2" t="s">
        <v>196</v>
      </c>
      <c r="AF1" s="2" t="s">
        <v>197</v>
      </c>
      <c r="AG1" s="2" t="s">
        <v>198</v>
      </c>
      <c r="AH1" s="2" t="s">
        <v>199</v>
      </c>
      <c r="AI1" s="2" t="s">
        <v>200</v>
      </c>
      <c r="AJ1" s="2" t="s">
        <v>201</v>
      </c>
      <c r="AK1" s="1" t="s">
        <v>202</v>
      </c>
      <c r="AL1" s="1" t="s">
        <v>171</v>
      </c>
      <c r="AM1" s="1" t="s">
        <v>203</v>
      </c>
      <c r="AN1" s="2" t="s">
        <v>204</v>
      </c>
      <c r="AO1" s="2" t="s">
        <v>205</v>
      </c>
      <c r="AP1" s="2" t="s">
        <v>206</v>
      </c>
      <c r="AQ1" s="2" t="s">
        <v>207</v>
      </c>
      <c r="AR1" s="2" t="s">
        <v>208</v>
      </c>
      <c r="AS1" s="2" t="s">
        <v>209</v>
      </c>
      <c r="AT1" s="2" t="s">
        <v>210</v>
      </c>
      <c r="AU1" s="2" t="s">
        <v>211</v>
      </c>
      <c r="AV1" s="2" t="s">
        <v>212</v>
      </c>
      <c r="AW1" s="2" t="s">
        <v>213</v>
      </c>
      <c r="AX1" s="2" t="s">
        <v>214</v>
      </c>
      <c r="AY1" s="2" t="s">
        <v>215</v>
      </c>
      <c r="AZ1" s="2" t="s">
        <v>216</v>
      </c>
      <c r="BA1" s="2" t="s">
        <v>217</v>
      </c>
      <c r="BB1" s="2" t="s">
        <v>218</v>
      </c>
      <c r="BC1" s="2" t="s">
        <v>219</v>
      </c>
      <c r="BD1" s="2" t="s">
        <v>220</v>
      </c>
      <c r="BE1" s="2" t="s">
        <v>221</v>
      </c>
      <c r="BF1" s="2" t="s">
        <v>222</v>
      </c>
      <c r="BG1" s="2" t="s">
        <v>223</v>
      </c>
      <c r="BH1" s="2" t="s">
        <v>224</v>
      </c>
      <c r="BI1" s="2" t="s">
        <v>225</v>
      </c>
      <c r="BJ1" s="2" t="s">
        <v>226</v>
      </c>
      <c r="BK1" s="2" t="s">
        <v>227</v>
      </c>
      <c r="BL1" s="2" t="s">
        <v>228</v>
      </c>
      <c r="BM1" s="2" t="s">
        <v>229</v>
      </c>
      <c r="BN1" s="2" t="s">
        <v>230</v>
      </c>
      <c r="BO1" s="2" t="s">
        <v>231</v>
      </c>
      <c r="BP1" s="2" t="s">
        <v>232</v>
      </c>
      <c r="BQ1" s="2" t="s">
        <v>233</v>
      </c>
      <c r="BR1" s="2" t="s">
        <v>234</v>
      </c>
      <c r="BS1" s="2" t="s">
        <v>235</v>
      </c>
      <c r="BT1" s="2" t="s">
        <v>236</v>
      </c>
      <c r="BU1" s="2" t="s">
        <v>237</v>
      </c>
      <c r="BV1" s="2" t="s">
        <v>238</v>
      </c>
      <c r="BW1" s="2" t="s">
        <v>239</v>
      </c>
      <c r="BX1" s="2" t="s">
        <v>240</v>
      </c>
      <c r="BY1" s="2" t="s">
        <v>241</v>
      </c>
      <c r="BZ1" s="2" t="s">
        <v>242</v>
      </c>
      <c r="CA1" s="2" t="s">
        <v>243</v>
      </c>
      <c r="CB1" s="2" t="s">
        <v>244</v>
      </c>
      <c r="CC1" s="2" t="s">
        <v>245</v>
      </c>
    </row>
    <row r="2" spans="1:81" s="6" customFormat="1" ht="34">
      <c r="A2" s="2" t="s">
        <v>2</v>
      </c>
      <c r="B2" s="2">
        <v>1</v>
      </c>
      <c r="C2" s="2">
        <v>1</v>
      </c>
      <c r="D2" s="2" t="s">
        <v>3</v>
      </c>
      <c r="E2" s="2">
        <v>0</v>
      </c>
      <c r="F2" s="2">
        <v>0</v>
      </c>
      <c r="G2" s="2">
        <v>0</v>
      </c>
      <c r="H2" s="5">
        <v>1</v>
      </c>
      <c r="I2" s="5">
        <f>0</f>
        <v>0</v>
      </c>
      <c r="J2" s="5">
        <f>0</f>
        <v>0</v>
      </c>
      <c r="K2" s="5">
        <f>0</f>
        <v>0</v>
      </c>
      <c r="L2" s="5">
        <f>0</f>
        <v>0</v>
      </c>
      <c r="M2" s="5">
        <f>0</f>
        <v>0</v>
      </c>
      <c r="N2" s="5">
        <f>0</f>
        <v>0</v>
      </c>
      <c r="O2" s="5">
        <f>0</f>
        <v>0</v>
      </c>
      <c r="P2" s="5">
        <f>0</f>
        <v>0</v>
      </c>
      <c r="Q2" s="5">
        <f>0</f>
        <v>0</v>
      </c>
      <c r="R2" s="5">
        <f>0</f>
        <v>0</v>
      </c>
      <c r="S2" s="5">
        <f>0</f>
        <v>0</v>
      </c>
      <c r="T2" s="5">
        <v>1</v>
      </c>
      <c r="U2" s="5">
        <f>0</f>
        <v>0</v>
      </c>
      <c r="V2" s="5" t="s">
        <v>129</v>
      </c>
      <c r="W2" s="5" t="s">
        <v>4</v>
      </c>
      <c r="X2" s="5" t="s">
        <v>5</v>
      </c>
      <c r="Y2" s="5" t="s">
        <v>6</v>
      </c>
      <c r="Z2" s="5">
        <f>0</f>
        <v>0</v>
      </c>
      <c r="AA2" s="5">
        <f>0</f>
        <v>0</v>
      </c>
      <c r="AB2" s="5">
        <v>1</v>
      </c>
      <c r="AC2" s="5">
        <f>0</f>
        <v>0</v>
      </c>
      <c r="AD2" s="5">
        <f>0</f>
        <v>0</v>
      </c>
      <c r="AE2" s="5">
        <v>1</v>
      </c>
      <c r="AF2" s="5">
        <f>0</f>
        <v>0</v>
      </c>
      <c r="AG2" s="5">
        <f>0</f>
        <v>0</v>
      </c>
      <c r="AH2" s="5">
        <f>0</f>
        <v>0</v>
      </c>
      <c r="AI2" s="5"/>
      <c r="AJ2" s="2" t="s">
        <v>5</v>
      </c>
      <c r="AK2" s="2">
        <v>1</v>
      </c>
      <c r="AL2" s="2">
        <v>1</v>
      </c>
      <c r="AM2" s="2">
        <v>0</v>
      </c>
      <c r="AN2" s="5">
        <f>0</f>
        <v>0</v>
      </c>
      <c r="AO2" s="5">
        <f>0</f>
        <v>0</v>
      </c>
      <c r="AP2" s="5">
        <f>0</f>
        <v>0</v>
      </c>
      <c r="AQ2" s="5">
        <v>1</v>
      </c>
      <c r="AR2" s="5">
        <f>0</f>
        <v>0</v>
      </c>
      <c r="AS2" s="5">
        <f>0</f>
        <v>0</v>
      </c>
      <c r="AT2" s="5">
        <f>0</f>
        <v>0</v>
      </c>
      <c r="AU2" s="5">
        <f>0</f>
        <v>0</v>
      </c>
      <c r="AV2" s="5">
        <f>0</f>
        <v>0</v>
      </c>
      <c r="AW2" s="5">
        <f>0</f>
        <v>0</v>
      </c>
      <c r="AX2" s="5">
        <f>0</f>
        <v>0</v>
      </c>
      <c r="AY2" s="5">
        <f>0</f>
        <v>0</v>
      </c>
      <c r="AZ2" s="5">
        <v>1</v>
      </c>
      <c r="BA2" s="5">
        <f>0</f>
        <v>0</v>
      </c>
      <c r="BB2" s="5" t="s">
        <v>130</v>
      </c>
      <c r="BC2" s="5" t="s">
        <v>8</v>
      </c>
      <c r="BD2" s="2" t="s">
        <v>9</v>
      </c>
      <c r="BE2" s="5" t="s">
        <v>5</v>
      </c>
      <c r="BF2" s="5" t="s">
        <v>5</v>
      </c>
      <c r="BG2" s="5">
        <f>0</f>
        <v>0</v>
      </c>
      <c r="BH2" s="5">
        <f>0</f>
        <v>0</v>
      </c>
      <c r="BI2" s="5">
        <f>0</f>
        <v>0</v>
      </c>
      <c r="BJ2" s="5">
        <f>0</f>
        <v>0</v>
      </c>
      <c r="BK2" s="5">
        <f>0</f>
        <v>0</v>
      </c>
      <c r="BL2" s="5">
        <v>1</v>
      </c>
      <c r="BM2" s="5">
        <f>0</f>
        <v>0</v>
      </c>
      <c r="BN2" s="5">
        <f>0</f>
        <v>0</v>
      </c>
      <c r="BO2" s="5">
        <f>0</f>
        <v>0</v>
      </c>
      <c r="BP2" s="5">
        <f>0</f>
        <v>0</v>
      </c>
      <c r="BQ2" s="5" t="s">
        <v>1</v>
      </c>
      <c r="BR2" s="2" t="s">
        <v>7</v>
      </c>
      <c r="BS2" s="2" t="s">
        <v>5</v>
      </c>
      <c r="BT2" s="2" t="s">
        <v>10</v>
      </c>
      <c r="BU2" s="5">
        <f>0</f>
        <v>0</v>
      </c>
      <c r="BV2" s="5">
        <f>0</f>
        <v>0</v>
      </c>
      <c r="BW2" s="5">
        <f>0</f>
        <v>0</v>
      </c>
      <c r="BX2" s="5">
        <v>1</v>
      </c>
      <c r="BY2" s="5">
        <f>0</f>
        <v>0</v>
      </c>
      <c r="BZ2" s="5">
        <v>1</v>
      </c>
      <c r="CA2" s="5">
        <f>0</f>
        <v>0</v>
      </c>
      <c r="CB2" s="5">
        <f>0</f>
        <v>0</v>
      </c>
      <c r="CC2" s="2" t="s">
        <v>6</v>
      </c>
    </row>
    <row r="3" spans="1:81" s="6" customFormat="1" ht="68">
      <c r="A3" s="2" t="s">
        <v>131</v>
      </c>
      <c r="B3" s="2">
        <v>1</v>
      </c>
      <c r="C3" s="2">
        <v>1</v>
      </c>
      <c r="D3" s="2" t="s">
        <v>13</v>
      </c>
      <c r="E3" s="2">
        <v>1</v>
      </c>
      <c r="F3" s="2">
        <v>1</v>
      </c>
      <c r="G3" s="2">
        <v>1</v>
      </c>
      <c r="H3" s="5">
        <f>0</f>
        <v>0</v>
      </c>
      <c r="I3" s="5">
        <f>0</f>
        <v>0</v>
      </c>
      <c r="J3" s="5">
        <f>0</f>
        <v>0</v>
      </c>
      <c r="K3" s="5">
        <f>0</f>
        <v>0</v>
      </c>
      <c r="L3" s="5">
        <v>1</v>
      </c>
      <c r="M3" s="5">
        <f>0</f>
        <v>0</v>
      </c>
      <c r="N3" s="5">
        <f>0</f>
        <v>0</v>
      </c>
      <c r="O3" s="5">
        <f>0</f>
        <v>0</v>
      </c>
      <c r="P3" s="5">
        <f>0</f>
        <v>0</v>
      </c>
      <c r="Q3" s="5">
        <v>1</v>
      </c>
      <c r="R3" s="5">
        <f>0</f>
        <v>0</v>
      </c>
      <c r="S3" s="5">
        <f>0</f>
        <v>0</v>
      </c>
      <c r="T3" s="5">
        <f>0</f>
        <v>0</v>
      </c>
      <c r="U3" s="5">
        <f>0</f>
        <v>0</v>
      </c>
      <c r="V3" s="5" t="s">
        <v>132</v>
      </c>
      <c r="W3" s="5" t="s">
        <v>14</v>
      </c>
      <c r="X3" s="5" t="s">
        <v>6</v>
      </c>
      <c r="Y3" s="5"/>
      <c r="Z3" s="5">
        <f>0</f>
        <v>0</v>
      </c>
      <c r="AA3" s="5">
        <f>0</f>
        <v>0</v>
      </c>
      <c r="AB3" s="5">
        <f>0</f>
        <v>0</v>
      </c>
      <c r="AC3" s="5">
        <f>0</f>
        <v>0</v>
      </c>
      <c r="AD3" s="5">
        <f>0</f>
        <v>0</v>
      </c>
      <c r="AE3" s="5">
        <v>1</v>
      </c>
      <c r="AF3" s="5">
        <f>0</f>
        <v>0</v>
      </c>
      <c r="AG3" s="5">
        <f>0</f>
        <v>0</v>
      </c>
      <c r="AH3" s="5">
        <v>1</v>
      </c>
      <c r="AI3" s="5"/>
      <c r="AJ3" s="2" t="s">
        <v>1</v>
      </c>
      <c r="AK3" s="2">
        <v>1</v>
      </c>
      <c r="AL3" s="2">
        <v>1</v>
      </c>
      <c r="AM3" s="2">
        <v>0</v>
      </c>
      <c r="AN3" s="5">
        <f>0</f>
        <v>0</v>
      </c>
      <c r="AO3" s="5">
        <f>0</f>
        <v>0</v>
      </c>
      <c r="AP3" s="5">
        <f>0</f>
        <v>0</v>
      </c>
      <c r="AQ3" s="5">
        <f>0</f>
        <v>0</v>
      </c>
      <c r="AR3" s="5">
        <f>0</f>
        <v>0</v>
      </c>
      <c r="AS3" s="5">
        <f>0</f>
        <v>0</v>
      </c>
      <c r="AT3" s="5">
        <v>1</v>
      </c>
      <c r="AU3" s="5">
        <v>1</v>
      </c>
      <c r="AV3" s="5">
        <f>0</f>
        <v>0</v>
      </c>
      <c r="AW3" s="5">
        <f>0</f>
        <v>0</v>
      </c>
      <c r="AX3" s="5">
        <f>0</f>
        <v>0</v>
      </c>
      <c r="AY3" s="5">
        <f>0</f>
        <v>0</v>
      </c>
      <c r="AZ3" s="5">
        <f>0</f>
        <v>0</v>
      </c>
      <c r="BA3" s="5">
        <f>0</f>
        <v>0</v>
      </c>
      <c r="BB3" s="5" t="s">
        <v>133</v>
      </c>
      <c r="BC3" s="5" t="s">
        <v>15</v>
      </c>
      <c r="BD3" s="2" t="s">
        <v>16</v>
      </c>
      <c r="BE3" s="5" t="s">
        <v>5</v>
      </c>
      <c r="BF3" s="5" t="s">
        <v>5</v>
      </c>
      <c r="BG3" s="5">
        <v>1</v>
      </c>
      <c r="BH3" s="5">
        <f>0</f>
        <v>0</v>
      </c>
      <c r="BI3" s="5">
        <f>0</f>
        <v>0</v>
      </c>
      <c r="BJ3" s="5">
        <f>0</f>
        <v>0</v>
      </c>
      <c r="BK3" s="5">
        <f>0</f>
        <v>0</v>
      </c>
      <c r="BL3" s="5">
        <f>0</f>
        <v>0</v>
      </c>
      <c r="BM3" s="5">
        <f>0</f>
        <v>0</v>
      </c>
      <c r="BN3" s="5">
        <f>0</f>
        <v>0</v>
      </c>
      <c r="BO3" s="5">
        <v>1</v>
      </c>
      <c r="BP3" s="5">
        <f>0</f>
        <v>0</v>
      </c>
      <c r="BQ3" s="5" t="s">
        <v>6</v>
      </c>
      <c r="BR3" s="2" t="s">
        <v>7</v>
      </c>
      <c r="BS3" s="2" t="s">
        <v>5</v>
      </c>
      <c r="BT3" s="2" t="s">
        <v>17</v>
      </c>
      <c r="BU3" s="5">
        <f>0</f>
        <v>0</v>
      </c>
      <c r="BV3" s="5">
        <v>1</v>
      </c>
      <c r="BW3" s="5">
        <f>0</f>
        <v>0</v>
      </c>
      <c r="BX3" s="5">
        <f>0</f>
        <v>0</v>
      </c>
      <c r="BY3" s="5">
        <f>0</f>
        <v>0</v>
      </c>
      <c r="BZ3" s="5">
        <f>0</f>
        <v>0</v>
      </c>
      <c r="CA3" s="5">
        <f>0</f>
        <v>0</v>
      </c>
      <c r="CB3" s="5">
        <f>0</f>
        <v>0</v>
      </c>
      <c r="CC3" s="2" t="s">
        <v>6</v>
      </c>
    </row>
    <row r="4" spans="1:81" s="6" customFormat="1" ht="34">
      <c r="A4" s="2" t="s">
        <v>18</v>
      </c>
      <c r="B4" s="2">
        <v>1</v>
      </c>
      <c r="C4" s="2">
        <v>1</v>
      </c>
      <c r="D4" s="2" t="s">
        <v>19</v>
      </c>
      <c r="E4" s="2">
        <v>0</v>
      </c>
      <c r="F4" s="2">
        <v>0</v>
      </c>
      <c r="G4" s="2">
        <v>0</v>
      </c>
      <c r="H4" s="5">
        <f>0</f>
        <v>0</v>
      </c>
      <c r="I4" s="5">
        <f>0</f>
        <v>0</v>
      </c>
      <c r="J4" s="5">
        <f>0</f>
        <v>0</v>
      </c>
      <c r="K4" s="5">
        <f>0</f>
        <v>0</v>
      </c>
      <c r="L4" s="5">
        <v>1</v>
      </c>
      <c r="M4" s="5">
        <f>0</f>
        <v>0</v>
      </c>
      <c r="N4" s="5">
        <f>0</f>
        <v>0</v>
      </c>
      <c r="O4" s="5">
        <f>0</f>
        <v>0</v>
      </c>
      <c r="P4" s="5">
        <f>0</f>
        <v>0</v>
      </c>
      <c r="Q4" s="5">
        <f>0</f>
        <v>0</v>
      </c>
      <c r="R4" s="5">
        <f>0</f>
        <v>0</v>
      </c>
      <c r="S4" s="5">
        <f>0</f>
        <v>0</v>
      </c>
      <c r="T4" s="5">
        <f>0</f>
        <v>0</v>
      </c>
      <c r="U4" s="5">
        <f>0</f>
        <v>0</v>
      </c>
      <c r="V4" s="5" t="s">
        <v>14</v>
      </c>
      <c r="W4" s="5" t="s">
        <v>14</v>
      </c>
      <c r="X4" s="5" t="s">
        <v>6</v>
      </c>
      <c r="Y4" s="5"/>
      <c r="Z4" s="5">
        <v>1</v>
      </c>
      <c r="AA4" s="5">
        <f>0</f>
        <v>0</v>
      </c>
      <c r="AB4" s="5">
        <f>0</f>
        <v>0</v>
      </c>
      <c r="AC4" s="5">
        <f>0</f>
        <v>0</v>
      </c>
      <c r="AD4" s="5">
        <f>0</f>
        <v>0</v>
      </c>
      <c r="AE4" s="5">
        <f>0</f>
        <v>0</v>
      </c>
      <c r="AF4" s="5">
        <v>1</v>
      </c>
      <c r="AG4" s="5">
        <f>0</f>
        <v>0</v>
      </c>
      <c r="AH4" s="5">
        <f>0</f>
        <v>0</v>
      </c>
      <c r="AI4" s="5" t="s">
        <v>1</v>
      </c>
      <c r="AJ4" s="2" t="s">
        <v>6</v>
      </c>
      <c r="AK4" s="2">
        <v>1</v>
      </c>
      <c r="AL4" s="2">
        <v>1</v>
      </c>
      <c r="AM4" s="2">
        <v>1</v>
      </c>
      <c r="AN4" s="5">
        <f>0</f>
        <v>0</v>
      </c>
      <c r="AO4" s="5">
        <f>0</f>
        <v>0</v>
      </c>
      <c r="AP4" s="5">
        <f>0</f>
        <v>0</v>
      </c>
      <c r="AQ4" s="5">
        <f>0</f>
        <v>0</v>
      </c>
      <c r="AR4" s="5">
        <f>0</f>
        <v>0</v>
      </c>
      <c r="AS4" s="5">
        <v>1</v>
      </c>
      <c r="AT4" s="5">
        <f>0</f>
        <v>0</v>
      </c>
      <c r="AU4" s="5">
        <f>0</f>
        <v>0</v>
      </c>
      <c r="AV4" s="5">
        <f>0</f>
        <v>0</v>
      </c>
      <c r="AW4" s="5">
        <v>1</v>
      </c>
      <c r="AX4" s="5">
        <f>0</f>
        <v>0</v>
      </c>
      <c r="AY4" s="5">
        <f>0</f>
        <v>0</v>
      </c>
      <c r="AZ4" s="5">
        <f>0</f>
        <v>0</v>
      </c>
      <c r="BA4" s="5">
        <f>0</f>
        <v>0</v>
      </c>
      <c r="BB4" s="5" t="s">
        <v>20</v>
      </c>
      <c r="BC4" s="5" t="s">
        <v>14</v>
      </c>
      <c r="BD4" s="2" t="s">
        <v>20</v>
      </c>
      <c r="BE4" s="5" t="s">
        <v>5</v>
      </c>
      <c r="BF4" s="5" t="s">
        <v>5</v>
      </c>
      <c r="BG4" s="5">
        <v>1</v>
      </c>
      <c r="BH4" s="5">
        <f>0</f>
        <v>0</v>
      </c>
      <c r="BI4" s="5">
        <f>0</f>
        <v>0</v>
      </c>
      <c r="BJ4" s="5">
        <f>0</f>
        <v>0</v>
      </c>
      <c r="BK4" s="5">
        <f>0</f>
        <v>0</v>
      </c>
      <c r="BL4" s="5">
        <f>0</f>
        <v>0</v>
      </c>
      <c r="BM4" s="5">
        <f>0</f>
        <v>0</v>
      </c>
      <c r="BN4" s="5">
        <v>1</v>
      </c>
      <c r="BO4" s="5">
        <f>0</f>
        <v>0</v>
      </c>
      <c r="BP4" s="5">
        <f>0</f>
        <v>0</v>
      </c>
      <c r="BQ4" s="5" t="s">
        <v>6</v>
      </c>
      <c r="BR4" s="2" t="s">
        <v>7</v>
      </c>
      <c r="BS4" s="2" t="s">
        <v>6</v>
      </c>
      <c r="BT4" s="2" t="s">
        <v>10</v>
      </c>
      <c r="BU4" s="5">
        <f>0</f>
        <v>0</v>
      </c>
      <c r="BV4" s="5">
        <f>0</f>
        <v>0</v>
      </c>
      <c r="BW4" s="5">
        <f>0</f>
        <v>0</v>
      </c>
      <c r="BX4" s="5">
        <f>0</f>
        <v>0</v>
      </c>
      <c r="BY4" s="5">
        <f>0</f>
        <v>0</v>
      </c>
      <c r="BZ4" s="5">
        <f>0</f>
        <v>0</v>
      </c>
      <c r="CA4" s="5">
        <f>0</f>
        <v>0</v>
      </c>
      <c r="CB4" s="5">
        <v>1</v>
      </c>
      <c r="CC4" s="2" t="s">
        <v>6</v>
      </c>
    </row>
    <row r="5" spans="1:81" s="6" customFormat="1" ht="51">
      <c r="A5" s="2" t="s">
        <v>134</v>
      </c>
      <c r="B5" s="2">
        <v>1</v>
      </c>
      <c r="C5" s="2">
        <v>1</v>
      </c>
      <c r="D5" s="2" t="s">
        <v>22</v>
      </c>
      <c r="E5" s="2">
        <v>0</v>
      </c>
      <c r="F5" s="2">
        <v>0</v>
      </c>
      <c r="G5" s="2">
        <v>0</v>
      </c>
      <c r="H5" s="5">
        <v>1</v>
      </c>
      <c r="I5" s="5">
        <f>0</f>
        <v>0</v>
      </c>
      <c r="J5" s="5">
        <f>0</f>
        <v>0</v>
      </c>
      <c r="K5" s="5">
        <f>0</f>
        <v>0</v>
      </c>
      <c r="L5" s="5">
        <f>0</f>
        <v>0</v>
      </c>
      <c r="M5" s="5">
        <f>0</f>
        <v>0</v>
      </c>
      <c r="N5" s="5">
        <f>0</f>
        <v>0</v>
      </c>
      <c r="O5" s="5">
        <f>0</f>
        <v>0</v>
      </c>
      <c r="P5" s="5">
        <f>0</f>
        <v>0</v>
      </c>
      <c r="Q5" s="5">
        <f>0</f>
        <v>0</v>
      </c>
      <c r="R5" s="5">
        <f>0</f>
        <v>0</v>
      </c>
      <c r="S5" s="5">
        <f>0</f>
        <v>0</v>
      </c>
      <c r="T5" s="5">
        <f>0</f>
        <v>0</v>
      </c>
      <c r="U5" s="5">
        <f>0</f>
        <v>0</v>
      </c>
      <c r="V5" s="5" t="s">
        <v>11</v>
      </c>
      <c r="W5" s="2" t="s">
        <v>23</v>
      </c>
      <c r="X5" s="5" t="s">
        <v>5</v>
      </c>
      <c r="Y5" s="5" t="s">
        <v>6</v>
      </c>
      <c r="Z5" s="5">
        <f>0</f>
        <v>0</v>
      </c>
      <c r="AA5" s="5">
        <f>0</f>
        <v>0</v>
      </c>
      <c r="AB5" s="5">
        <f>0</f>
        <v>0</v>
      </c>
      <c r="AC5" s="5">
        <f>0</f>
        <v>0</v>
      </c>
      <c r="AD5" s="5">
        <f>0</f>
        <v>0</v>
      </c>
      <c r="AE5" s="5">
        <v>1</v>
      </c>
      <c r="AF5" s="5">
        <f>0</f>
        <v>0</v>
      </c>
      <c r="AG5" s="5">
        <f>0</f>
        <v>0</v>
      </c>
      <c r="AH5" s="5">
        <f>0</f>
        <v>0</v>
      </c>
      <c r="AI5" s="5"/>
      <c r="AJ5" s="2" t="s">
        <v>6</v>
      </c>
      <c r="AK5" s="2">
        <v>1</v>
      </c>
      <c r="AL5" s="2">
        <v>1</v>
      </c>
      <c r="AM5" s="2">
        <v>1</v>
      </c>
      <c r="AN5" s="5">
        <f>0</f>
        <v>0</v>
      </c>
      <c r="AO5" s="5">
        <f>0</f>
        <v>0</v>
      </c>
      <c r="AP5" s="5">
        <f>0</f>
        <v>0</v>
      </c>
      <c r="AQ5" s="5">
        <f>0</f>
        <v>0</v>
      </c>
      <c r="AR5" s="5">
        <f>0</f>
        <v>0</v>
      </c>
      <c r="AS5" s="5">
        <f>0</f>
        <v>0</v>
      </c>
      <c r="AT5" s="5">
        <f>0</f>
        <v>0</v>
      </c>
      <c r="AU5" s="5">
        <f>0</f>
        <v>0</v>
      </c>
      <c r="AV5" s="5">
        <f>0</f>
        <v>0</v>
      </c>
      <c r="AW5" s="7">
        <v>1</v>
      </c>
      <c r="AX5" s="5">
        <f>0</f>
        <v>0</v>
      </c>
      <c r="AY5" s="5">
        <f>0</f>
        <v>0</v>
      </c>
      <c r="AZ5" s="5">
        <f>0</f>
        <v>0</v>
      </c>
      <c r="BA5" s="5">
        <f>0</f>
        <v>0</v>
      </c>
      <c r="BB5" s="5" t="s">
        <v>8</v>
      </c>
      <c r="BC5" s="5" t="s">
        <v>8</v>
      </c>
      <c r="BD5" s="2" t="s">
        <v>8</v>
      </c>
      <c r="BE5" s="5" t="s">
        <v>5</v>
      </c>
      <c r="BF5" s="5" t="s">
        <v>5</v>
      </c>
      <c r="BG5" s="5">
        <f>0</f>
        <v>0</v>
      </c>
      <c r="BH5" s="5">
        <f>0</f>
        <v>0</v>
      </c>
      <c r="BI5" s="5">
        <f>0</f>
        <v>0</v>
      </c>
      <c r="BJ5" s="5">
        <f>0</f>
        <v>0</v>
      </c>
      <c r="BK5" s="5">
        <f>0</f>
        <v>0</v>
      </c>
      <c r="BL5" s="5">
        <v>1</v>
      </c>
      <c r="BM5" s="5">
        <f>0</f>
        <v>0</v>
      </c>
      <c r="BN5" s="5">
        <f>0</f>
        <v>0</v>
      </c>
      <c r="BO5" s="5">
        <f>0</f>
        <v>0</v>
      </c>
      <c r="BP5" s="5">
        <f>0</f>
        <v>0</v>
      </c>
      <c r="BQ5" s="5" t="s">
        <v>5</v>
      </c>
      <c r="BR5" s="2" t="s">
        <v>7</v>
      </c>
      <c r="BS5" s="2" t="s">
        <v>5</v>
      </c>
      <c r="BT5" s="2" t="s">
        <v>24</v>
      </c>
      <c r="BU5" s="5">
        <f>0</f>
        <v>0</v>
      </c>
      <c r="BV5" s="5">
        <f>0</f>
        <v>0</v>
      </c>
      <c r="BW5" s="5">
        <f>0</f>
        <v>0</v>
      </c>
      <c r="BX5" s="5">
        <f>0</f>
        <v>0</v>
      </c>
      <c r="BY5" s="5">
        <v>1</v>
      </c>
      <c r="BZ5" s="5">
        <f>0</f>
        <v>0</v>
      </c>
      <c r="CA5" s="5">
        <f>0</f>
        <v>0</v>
      </c>
      <c r="CB5" s="5">
        <f>0</f>
        <v>0</v>
      </c>
      <c r="CC5" s="2" t="s">
        <v>5</v>
      </c>
    </row>
    <row r="6" spans="1:81" s="6" customFormat="1" ht="34">
      <c r="A6" s="2" t="s">
        <v>135</v>
      </c>
      <c r="B6" s="2">
        <v>1</v>
      </c>
      <c r="C6" s="2">
        <v>1</v>
      </c>
      <c r="D6" s="2" t="s">
        <v>22</v>
      </c>
      <c r="E6" s="2">
        <v>0</v>
      </c>
      <c r="F6" s="2">
        <v>0</v>
      </c>
      <c r="G6" s="2">
        <v>0</v>
      </c>
      <c r="H6" s="5">
        <f>0</f>
        <v>0</v>
      </c>
      <c r="I6" s="5">
        <f>0</f>
        <v>0</v>
      </c>
      <c r="J6" s="5">
        <f>0</f>
        <v>0</v>
      </c>
      <c r="K6" s="5">
        <f>0</f>
        <v>0</v>
      </c>
      <c r="L6" s="5">
        <v>1</v>
      </c>
      <c r="M6" s="5">
        <f>0</f>
        <v>0</v>
      </c>
      <c r="N6" s="5">
        <f>0</f>
        <v>0</v>
      </c>
      <c r="O6" s="5">
        <f>0</f>
        <v>0</v>
      </c>
      <c r="P6" s="5">
        <f>0</f>
        <v>0</v>
      </c>
      <c r="Q6" s="5">
        <f>0</f>
        <v>0</v>
      </c>
      <c r="R6" s="5">
        <f>0</f>
        <v>0</v>
      </c>
      <c r="S6" s="5">
        <f>0</f>
        <v>0</v>
      </c>
      <c r="T6" s="5">
        <f>0</f>
        <v>0</v>
      </c>
      <c r="U6" s="5">
        <f>0</f>
        <v>0</v>
      </c>
      <c r="V6" s="5" t="s">
        <v>14</v>
      </c>
      <c r="W6" s="5" t="s">
        <v>14</v>
      </c>
      <c r="X6" s="5" t="s">
        <v>6</v>
      </c>
      <c r="Y6" s="5"/>
      <c r="Z6" s="5">
        <f>0</f>
        <v>0</v>
      </c>
      <c r="AA6" s="5">
        <f>0</f>
        <v>0</v>
      </c>
      <c r="AB6" s="5">
        <f>0</f>
        <v>0</v>
      </c>
      <c r="AC6" s="5">
        <f>0</f>
        <v>0</v>
      </c>
      <c r="AD6" s="5">
        <f>0</f>
        <v>0</v>
      </c>
      <c r="AE6" s="5">
        <f>0</f>
        <v>0</v>
      </c>
      <c r="AF6" s="5">
        <f>0</f>
        <v>0</v>
      </c>
      <c r="AG6" s="5">
        <v>1</v>
      </c>
      <c r="AH6" s="5">
        <f>0</f>
        <v>0</v>
      </c>
      <c r="AI6" s="5"/>
      <c r="AJ6" s="2" t="s">
        <v>1</v>
      </c>
      <c r="AK6" s="2">
        <v>1</v>
      </c>
      <c r="AL6" s="2">
        <v>1</v>
      </c>
      <c r="AM6" s="2">
        <v>0</v>
      </c>
      <c r="AN6" s="5">
        <f>0</f>
        <v>0</v>
      </c>
      <c r="AO6" s="5">
        <f>0</f>
        <v>0</v>
      </c>
      <c r="AP6" s="5">
        <f>0</f>
        <v>0</v>
      </c>
      <c r="AQ6" s="5">
        <f>0</f>
        <v>0</v>
      </c>
      <c r="AR6" s="5">
        <f>0</f>
        <v>0</v>
      </c>
      <c r="AS6" s="5">
        <v>1</v>
      </c>
      <c r="AT6" s="5">
        <f>0</f>
        <v>0</v>
      </c>
      <c r="AU6" s="5">
        <f>0</f>
        <v>0</v>
      </c>
      <c r="AV6" s="5">
        <f>0</f>
        <v>0</v>
      </c>
      <c r="AW6" s="5">
        <f>0</f>
        <v>0</v>
      </c>
      <c r="AX6" s="5">
        <f>0</f>
        <v>0</v>
      </c>
      <c r="AY6" s="5">
        <f>0</f>
        <v>0</v>
      </c>
      <c r="AZ6" s="5">
        <f>0</f>
        <v>0</v>
      </c>
      <c r="BA6" s="5">
        <f>0</f>
        <v>0</v>
      </c>
      <c r="BB6" s="5" t="s">
        <v>27</v>
      </c>
      <c r="BC6" s="5" t="s">
        <v>14</v>
      </c>
      <c r="BD6" s="2" t="s">
        <v>16</v>
      </c>
      <c r="BE6" s="5" t="s">
        <v>5</v>
      </c>
      <c r="BF6" s="5" t="s">
        <v>6</v>
      </c>
      <c r="BG6" s="5">
        <f>0</f>
        <v>0</v>
      </c>
      <c r="BH6" s="5">
        <f>0</f>
        <v>0</v>
      </c>
      <c r="BI6" s="5">
        <f>0</f>
        <v>0</v>
      </c>
      <c r="BJ6" s="5">
        <f>0</f>
        <v>0</v>
      </c>
      <c r="BK6" s="5">
        <f>0</f>
        <v>0</v>
      </c>
      <c r="BL6" s="5">
        <f>0</f>
        <v>0</v>
      </c>
      <c r="BM6" s="5">
        <v>1</v>
      </c>
      <c r="BN6" s="5">
        <v>1</v>
      </c>
      <c r="BO6" s="5">
        <f>0</f>
        <v>0</v>
      </c>
      <c r="BP6" s="5">
        <v>1</v>
      </c>
      <c r="BQ6" s="5" t="s">
        <v>5</v>
      </c>
      <c r="BR6" s="2" t="s">
        <v>26</v>
      </c>
      <c r="BS6" s="2" t="s">
        <v>6</v>
      </c>
      <c r="BT6" s="2" t="s">
        <v>10</v>
      </c>
      <c r="BU6" s="5">
        <f>0</f>
        <v>0</v>
      </c>
      <c r="BV6" s="5">
        <v>1</v>
      </c>
      <c r="BW6" s="5">
        <f>0</f>
        <v>0</v>
      </c>
      <c r="BX6" s="5">
        <f>0</f>
        <v>0</v>
      </c>
      <c r="BY6" s="5">
        <f>0</f>
        <v>0</v>
      </c>
      <c r="BZ6" s="5">
        <f>0</f>
        <v>0</v>
      </c>
      <c r="CA6" s="5">
        <f>0</f>
        <v>0</v>
      </c>
      <c r="CB6" s="5">
        <f>0</f>
        <v>0</v>
      </c>
      <c r="CC6" s="2" t="s">
        <v>6</v>
      </c>
    </row>
    <row r="7" spans="1:81" s="6" customFormat="1" ht="68">
      <c r="A7" s="2" t="s">
        <v>28</v>
      </c>
      <c r="B7" s="2">
        <v>1</v>
      </c>
      <c r="C7" s="2">
        <v>1</v>
      </c>
      <c r="D7" s="2" t="s">
        <v>13</v>
      </c>
      <c r="E7" s="2">
        <v>0</v>
      </c>
      <c r="F7" s="2">
        <v>1</v>
      </c>
      <c r="G7" s="2">
        <v>0</v>
      </c>
      <c r="H7" s="5">
        <f>0</f>
        <v>0</v>
      </c>
      <c r="I7" s="5">
        <f>0</f>
        <v>0</v>
      </c>
      <c r="J7" s="5">
        <f>0</f>
        <v>0</v>
      </c>
      <c r="K7" s="5">
        <f>0</f>
        <v>0</v>
      </c>
      <c r="L7" s="5">
        <v>1</v>
      </c>
      <c r="M7" s="5">
        <f>0</f>
        <v>0</v>
      </c>
      <c r="N7" s="5">
        <f>0</f>
        <v>0</v>
      </c>
      <c r="O7" s="5">
        <f>0</f>
        <v>0</v>
      </c>
      <c r="P7" s="5">
        <f>0</f>
        <v>0</v>
      </c>
      <c r="Q7" s="5">
        <f>0</f>
        <v>0</v>
      </c>
      <c r="R7" s="5">
        <f>0</f>
        <v>0</v>
      </c>
      <c r="S7" s="5">
        <f>0</f>
        <v>0</v>
      </c>
      <c r="T7" s="5">
        <f>0</f>
        <v>0</v>
      </c>
      <c r="U7" s="5">
        <f>0</f>
        <v>0</v>
      </c>
      <c r="V7" s="5" t="s">
        <v>14</v>
      </c>
      <c r="W7" s="5" t="s">
        <v>14</v>
      </c>
      <c r="X7" s="5" t="s">
        <v>6</v>
      </c>
      <c r="Y7" s="5"/>
      <c r="Z7" s="5">
        <f>0</f>
        <v>0</v>
      </c>
      <c r="AA7" s="5">
        <f>0</f>
        <v>0</v>
      </c>
      <c r="AB7" s="5">
        <f>0</f>
        <v>0</v>
      </c>
      <c r="AC7" s="5">
        <f>0</f>
        <v>0</v>
      </c>
      <c r="AD7" s="5">
        <f>0</f>
        <v>0</v>
      </c>
      <c r="AE7" s="5">
        <f>0</f>
        <v>0</v>
      </c>
      <c r="AF7" s="5">
        <f>0</f>
        <v>0</v>
      </c>
      <c r="AG7" s="5">
        <v>1</v>
      </c>
      <c r="AH7" s="5">
        <f>0</f>
        <v>0</v>
      </c>
      <c r="AI7" s="5"/>
      <c r="AJ7" s="2" t="s">
        <v>1</v>
      </c>
      <c r="AK7" s="2">
        <v>1</v>
      </c>
      <c r="AL7" s="2">
        <v>1</v>
      </c>
      <c r="AM7" s="2">
        <v>0</v>
      </c>
      <c r="AN7" s="5">
        <f>0</f>
        <v>0</v>
      </c>
      <c r="AO7" s="5">
        <v>1</v>
      </c>
      <c r="AP7" s="5">
        <f>0</f>
        <v>0</v>
      </c>
      <c r="AQ7" s="5">
        <f>0</f>
        <v>0</v>
      </c>
      <c r="AR7" s="5">
        <f>0</f>
        <v>0</v>
      </c>
      <c r="AS7" s="5">
        <f>0</f>
        <v>0</v>
      </c>
      <c r="AT7" s="5">
        <v>1</v>
      </c>
      <c r="AU7" s="5">
        <v>1</v>
      </c>
      <c r="AV7" s="5">
        <f>0</f>
        <v>0</v>
      </c>
      <c r="AW7" s="5">
        <f>0</f>
        <v>0</v>
      </c>
      <c r="AX7" s="5">
        <f>0</f>
        <v>0</v>
      </c>
      <c r="AY7" s="5">
        <f>0</f>
        <v>0</v>
      </c>
      <c r="AZ7" s="5">
        <f>0</f>
        <v>0</v>
      </c>
      <c r="BA7" s="5">
        <f>0</f>
        <v>0</v>
      </c>
      <c r="BB7" s="5" t="s">
        <v>136</v>
      </c>
      <c r="BC7" s="5" t="s">
        <v>29</v>
      </c>
      <c r="BD7" s="2" t="s">
        <v>16</v>
      </c>
      <c r="BE7" s="5" t="s">
        <v>5</v>
      </c>
      <c r="BF7" s="5" t="s">
        <v>5</v>
      </c>
      <c r="BG7" s="5">
        <f>0</f>
        <v>0</v>
      </c>
      <c r="BH7" s="5">
        <f>0</f>
        <v>0</v>
      </c>
      <c r="BI7" s="5">
        <f>0</f>
        <v>0</v>
      </c>
      <c r="BJ7" s="5">
        <v>1</v>
      </c>
      <c r="BK7" s="5">
        <f>0</f>
        <v>0</v>
      </c>
      <c r="BL7" s="5">
        <f>0</f>
        <v>0</v>
      </c>
      <c r="BM7" s="5">
        <f>0</f>
        <v>0</v>
      </c>
      <c r="BN7" s="5">
        <f>0</f>
        <v>0</v>
      </c>
      <c r="BO7" s="5">
        <f>0</f>
        <v>0</v>
      </c>
      <c r="BP7" s="5">
        <v>1</v>
      </c>
      <c r="BQ7" s="5" t="s">
        <v>5</v>
      </c>
      <c r="BR7" s="2" t="s">
        <v>26</v>
      </c>
      <c r="BS7" s="2" t="s">
        <v>5</v>
      </c>
      <c r="BT7" s="2" t="s">
        <v>17</v>
      </c>
      <c r="BU7" s="5">
        <f>0</f>
        <v>0</v>
      </c>
      <c r="BV7" s="5">
        <f>0</f>
        <v>0</v>
      </c>
      <c r="BW7" s="5">
        <f>0</f>
        <v>0</v>
      </c>
      <c r="BX7" s="5">
        <f>0</f>
        <v>0</v>
      </c>
      <c r="BY7" s="5">
        <f>0</f>
        <v>0</v>
      </c>
      <c r="BZ7" s="5">
        <f>0</f>
        <v>0</v>
      </c>
      <c r="CA7" s="5">
        <f>0</f>
        <v>0</v>
      </c>
      <c r="CB7" s="5">
        <v>1</v>
      </c>
      <c r="CC7" s="2" t="s">
        <v>6</v>
      </c>
    </row>
    <row r="8" spans="1:81" s="6" customFormat="1" ht="34">
      <c r="A8" s="2" t="s">
        <v>137</v>
      </c>
      <c r="B8" s="2">
        <v>1</v>
      </c>
      <c r="C8" s="2">
        <v>1</v>
      </c>
      <c r="D8" s="2" t="s">
        <v>22</v>
      </c>
      <c r="E8" s="2">
        <v>0</v>
      </c>
      <c r="F8" s="2">
        <v>0</v>
      </c>
      <c r="G8" s="2">
        <v>0</v>
      </c>
      <c r="H8" s="5">
        <f>0</f>
        <v>0</v>
      </c>
      <c r="I8" s="5">
        <f>0</f>
        <v>0</v>
      </c>
      <c r="J8" s="5">
        <f>0</f>
        <v>0</v>
      </c>
      <c r="K8" s="5">
        <f>0</f>
        <v>0</v>
      </c>
      <c r="L8" s="5">
        <v>1</v>
      </c>
      <c r="M8" s="5">
        <f>0</f>
        <v>0</v>
      </c>
      <c r="N8" s="5">
        <f>0</f>
        <v>0</v>
      </c>
      <c r="O8" s="5">
        <f>0</f>
        <v>0</v>
      </c>
      <c r="P8" s="5">
        <f>0</f>
        <v>0</v>
      </c>
      <c r="Q8" s="5">
        <f>0</f>
        <v>0</v>
      </c>
      <c r="R8" s="5">
        <f>0</f>
        <v>0</v>
      </c>
      <c r="S8" s="5">
        <f>0</f>
        <v>0</v>
      </c>
      <c r="T8" s="5">
        <f>0</f>
        <v>0</v>
      </c>
      <c r="U8" s="5">
        <f>0</f>
        <v>0</v>
      </c>
      <c r="V8" s="5" t="s">
        <v>138</v>
      </c>
      <c r="W8" s="5" t="s">
        <v>14</v>
      </c>
      <c r="X8" s="5" t="s">
        <v>6</v>
      </c>
      <c r="Y8" s="5"/>
      <c r="Z8" s="5">
        <f>0</f>
        <v>0</v>
      </c>
      <c r="AA8" s="5">
        <f>0</f>
        <v>0</v>
      </c>
      <c r="AB8" s="5">
        <f>0</f>
        <v>0</v>
      </c>
      <c r="AC8" s="5">
        <f>0</f>
        <v>0</v>
      </c>
      <c r="AD8" s="5">
        <f>0</f>
        <v>0</v>
      </c>
      <c r="AE8" s="5">
        <v>1</v>
      </c>
      <c r="AF8" s="5">
        <f>0</f>
        <v>0</v>
      </c>
      <c r="AG8" s="5">
        <v>1</v>
      </c>
      <c r="AH8" s="5">
        <f>0</f>
        <v>0</v>
      </c>
      <c r="AI8" s="5" t="s">
        <v>5</v>
      </c>
      <c r="AJ8" s="2" t="s">
        <v>6</v>
      </c>
      <c r="AK8" s="2">
        <v>1</v>
      </c>
      <c r="AL8" s="2">
        <v>1</v>
      </c>
      <c r="AM8" s="2">
        <v>0</v>
      </c>
      <c r="AN8" s="5">
        <f>0</f>
        <v>0</v>
      </c>
      <c r="AO8" s="5">
        <f>0</f>
        <v>0</v>
      </c>
      <c r="AP8" s="5">
        <f>0</f>
        <v>0</v>
      </c>
      <c r="AQ8" s="5">
        <f>0</f>
        <v>0</v>
      </c>
      <c r="AR8" s="5">
        <f>0</f>
        <v>0</v>
      </c>
      <c r="AS8" s="5">
        <f>0</f>
        <v>0</v>
      </c>
      <c r="AT8" s="5">
        <f>0</f>
        <v>0</v>
      </c>
      <c r="AU8" s="5">
        <f>0</f>
        <v>0</v>
      </c>
      <c r="AV8" s="5">
        <f>0</f>
        <v>0</v>
      </c>
      <c r="AW8" s="5">
        <f>0</f>
        <v>0</v>
      </c>
      <c r="AX8" s="5">
        <f>0</f>
        <v>0</v>
      </c>
      <c r="AY8" s="5">
        <f>0</f>
        <v>0</v>
      </c>
      <c r="AZ8" s="5">
        <f>0</f>
        <v>0</v>
      </c>
      <c r="BA8" s="5">
        <f>0</f>
        <v>0</v>
      </c>
      <c r="BB8" s="5" t="s">
        <v>138</v>
      </c>
      <c r="BC8" s="5" t="s">
        <v>31</v>
      </c>
      <c r="BD8" s="2" t="s">
        <v>32</v>
      </c>
      <c r="BE8" s="5" t="s">
        <v>5</v>
      </c>
      <c r="BF8" s="5" t="s">
        <v>6</v>
      </c>
      <c r="BG8" s="5">
        <f>0</f>
        <v>0</v>
      </c>
      <c r="BH8" s="5">
        <f>0</f>
        <v>0</v>
      </c>
      <c r="BI8" s="5">
        <f>0</f>
        <v>0</v>
      </c>
      <c r="BJ8" s="5">
        <f>0</f>
        <v>0</v>
      </c>
      <c r="BK8" s="5">
        <v>1</v>
      </c>
      <c r="BL8" s="5">
        <f>0</f>
        <v>0</v>
      </c>
      <c r="BM8" s="5">
        <f>0</f>
        <v>0</v>
      </c>
      <c r="BN8" s="5">
        <f>0</f>
        <v>0</v>
      </c>
      <c r="BO8" s="5">
        <f>0</f>
        <v>0</v>
      </c>
      <c r="BP8" s="5">
        <f>0</f>
        <v>0</v>
      </c>
      <c r="BQ8" s="5" t="s">
        <v>5</v>
      </c>
      <c r="BR8" s="2" t="s">
        <v>7</v>
      </c>
      <c r="BS8" s="2" t="s">
        <v>6</v>
      </c>
      <c r="BT8" s="2" t="s">
        <v>10</v>
      </c>
      <c r="BU8" s="5">
        <f>0</f>
        <v>0</v>
      </c>
      <c r="BV8" s="5">
        <v>1</v>
      </c>
      <c r="BW8" s="5">
        <v>1</v>
      </c>
      <c r="BX8" s="5">
        <f>0</f>
        <v>0</v>
      </c>
      <c r="BY8" s="5">
        <f>0</f>
        <v>0</v>
      </c>
      <c r="BZ8" s="5">
        <v>1</v>
      </c>
      <c r="CA8" s="5">
        <f>0</f>
        <v>0</v>
      </c>
      <c r="CB8" s="5">
        <f>0</f>
        <v>0</v>
      </c>
      <c r="CC8" s="2" t="s">
        <v>5</v>
      </c>
    </row>
    <row r="9" spans="1:81" s="6" customFormat="1" ht="51">
      <c r="A9" s="2" t="s">
        <v>139</v>
      </c>
      <c r="B9" s="2">
        <v>1</v>
      </c>
      <c r="C9" s="2">
        <v>0</v>
      </c>
      <c r="D9" s="5" t="s">
        <v>3</v>
      </c>
      <c r="E9" s="2">
        <v>1</v>
      </c>
      <c r="F9" s="2">
        <v>1</v>
      </c>
      <c r="G9" s="2">
        <v>1</v>
      </c>
      <c r="H9" s="5">
        <f>0</f>
        <v>0</v>
      </c>
      <c r="I9" s="5">
        <v>1</v>
      </c>
      <c r="J9" s="5">
        <f>0</f>
        <v>0</v>
      </c>
      <c r="K9" s="5">
        <f>0</f>
        <v>0</v>
      </c>
      <c r="L9" s="5">
        <f>0</f>
        <v>0</v>
      </c>
      <c r="M9" s="5">
        <f>0</f>
        <v>0</v>
      </c>
      <c r="N9" s="5">
        <f>0</f>
        <v>0</v>
      </c>
      <c r="O9" s="5">
        <f>0</f>
        <v>0</v>
      </c>
      <c r="P9" s="5">
        <f>0</f>
        <v>0</v>
      </c>
      <c r="Q9" s="5">
        <v>1</v>
      </c>
      <c r="R9" s="5">
        <f>0</f>
        <v>0</v>
      </c>
      <c r="S9" s="5">
        <f>0</f>
        <v>0</v>
      </c>
      <c r="T9" s="5">
        <f>0</f>
        <v>0</v>
      </c>
      <c r="U9" s="5">
        <f>0</f>
        <v>0</v>
      </c>
      <c r="V9" s="5" t="s">
        <v>37</v>
      </c>
      <c r="W9" s="5" t="s">
        <v>15</v>
      </c>
      <c r="X9" s="5" t="s">
        <v>6</v>
      </c>
      <c r="Y9" s="5"/>
      <c r="Z9" s="5">
        <v>1</v>
      </c>
      <c r="AA9" s="5">
        <f>0</f>
        <v>0</v>
      </c>
      <c r="AB9" s="5">
        <f>0</f>
        <v>0</v>
      </c>
      <c r="AC9" s="5">
        <f>0</f>
        <v>0</v>
      </c>
      <c r="AD9" s="5">
        <f>0</f>
        <v>0</v>
      </c>
      <c r="AE9" s="5">
        <f>0</f>
        <v>0</v>
      </c>
      <c r="AF9" s="5">
        <f>0</f>
        <v>0</v>
      </c>
      <c r="AG9" s="5">
        <f>0</f>
        <v>0</v>
      </c>
      <c r="AH9" s="5">
        <f>0</f>
        <v>0</v>
      </c>
      <c r="AI9" s="5"/>
      <c r="AJ9" s="2" t="s">
        <v>5</v>
      </c>
      <c r="AK9" s="2">
        <v>1</v>
      </c>
      <c r="AL9" s="2">
        <v>1</v>
      </c>
      <c r="AM9" s="2">
        <v>1</v>
      </c>
      <c r="AN9" s="5">
        <f>0</f>
        <v>0</v>
      </c>
      <c r="AO9" s="5">
        <f>0</f>
        <v>0</v>
      </c>
      <c r="AP9" s="5">
        <f>0</f>
        <v>0</v>
      </c>
      <c r="AQ9" s="5">
        <f>0</f>
        <v>0</v>
      </c>
      <c r="AR9" s="5">
        <f>0</f>
        <v>0</v>
      </c>
      <c r="AS9" s="5">
        <f>0</f>
        <v>0</v>
      </c>
      <c r="AT9" s="5">
        <f>0</f>
        <v>0</v>
      </c>
      <c r="AU9" s="5">
        <f>0</f>
        <v>0</v>
      </c>
      <c r="AV9" s="5">
        <f>0</f>
        <v>0</v>
      </c>
      <c r="AW9" s="5">
        <f>0</f>
        <v>0</v>
      </c>
      <c r="AX9" s="5">
        <f>0</f>
        <v>0</v>
      </c>
      <c r="AY9" s="5">
        <f>0</f>
        <v>0</v>
      </c>
      <c r="AZ9" s="5">
        <f>0</f>
        <v>0</v>
      </c>
      <c r="BA9" s="5">
        <v>1</v>
      </c>
      <c r="BB9" s="5" t="s">
        <v>38</v>
      </c>
      <c r="BC9" s="5" t="s">
        <v>1</v>
      </c>
      <c r="BD9" s="2" t="s">
        <v>34</v>
      </c>
      <c r="BE9" s="5" t="s">
        <v>5</v>
      </c>
      <c r="BF9" s="5" t="s">
        <v>5</v>
      </c>
      <c r="BG9" s="5">
        <f>0</f>
        <v>0</v>
      </c>
      <c r="BH9" s="5">
        <f>0</f>
        <v>0</v>
      </c>
      <c r="BI9" s="5">
        <f>0</f>
        <v>0</v>
      </c>
      <c r="BJ9" s="5">
        <v>1</v>
      </c>
      <c r="BK9" s="5">
        <f>0</f>
        <v>0</v>
      </c>
      <c r="BL9" s="5">
        <f>0</f>
        <v>0</v>
      </c>
      <c r="BM9" s="5">
        <f>0</f>
        <v>0</v>
      </c>
      <c r="BN9" s="5">
        <f>0</f>
        <v>0</v>
      </c>
      <c r="BO9" s="5">
        <v>1</v>
      </c>
      <c r="BP9" s="5">
        <f>0</f>
        <v>0</v>
      </c>
      <c r="BQ9" s="2" t="s">
        <v>5</v>
      </c>
      <c r="BR9" s="2" t="s">
        <v>35</v>
      </c>
      <c r="BS9" s="2" t="s">
        <v>5</v>
      </c>
      <c r="BT9" s="2" t="s">
        <v>36</v>
      </c>
      <c r="BU9" s="5">
        <f>0</f>
        <v>0</v>
      </c>
      <c r="BV9" s="5">
        <v>1</v>
      </c>
      <c r="BW9" s="5">
        <v>1</v>
      </c>
      <c r="BX9" s="5">
        <f>0</f>
        <v>0</v>
      </c>
      <c r="BY9" s="5">
        <f>0</f>
        <v>0</v>
      </c>
      <c r="BZ9" s="5">
        <v>1</v>
      </c>
      <c r="CA9" s="5">
        <f>0</f>
        <v>0</v>
      </c>
      <c r="CB9" s="5">
        <f>0</f>
        <v>0</v>
      </c>
      <c r="CC9" s="2" t="s">
        <v>6</v>
      </c>
    </row>
    <row r="10" spans="1:81" s="6" customFormat="1" ht="51">
      <c r="A10" s="2" t="s">
        <v>39</v>
      </c>
      <c r="B10" s="2">
        <v>1</v>
      </c>
      <c r="C10" s="2">
        <v>1</v>
      </c>
      <c r="D10" s="2" t="s">
        <v>13</v>
      </c>
      <c r="E10" s="2">
        <v>0</v>
      </c>
      <c r="F10" s="2">
        <v>1</v>
      </c>
      <c r="G10" s="2">
        <v>0</v>
      </c>
      <c r="H10" s="5">
        <f>0</f>
        <v>0</v>
      </c>
      <c r="I10" s="5">
        <f>0</f>
        <v>0</v>
      </c>
      <c r="J10" s="5">
        <f>0</f>
        <v>0</v>
      </c>
      <c r="K10" s="5">
        <f>0</f>
        <v>0</v>
      </c>
      <c r="L10" s="5">
        <v>1</v>
      </c>
      <c r="M10" s="5">
        <f>0</f>
        <v>0</v>
      </c>
      <c r="N10" s="5">
        <f>0</f>
        <v>0</v>
      </c>
      <c r="O10" s="5">
        <f>0</f>
        <v>0</v>
      </c>
      <c r="P10" s="5">
        <f>0</f>
        <v>0</v>
      </c>
      <c r="Q10" s="5">
        <f>0</f>
        <v>0</v>
      </c>
      <c r="R10" s="5">
        <f>0</f>
        <v>0</v>
      </c>
      <c r="S10" s="5">
        <f>0</f>
        <v>0</v>
      </c>
      <c r="T10" s="5">
        <f>0</f>
        <v>0</v>
      </c>
      <c r="U10" s="5">
        <f>0</f>
        <v>0</v>
      </c>
      <c r="V10" s="5" t="s">
        <v>14</v>
      </c>
      <c r="W10" s="5" t="s">
        <v>14</v>
      </c>
      <c r="X10" s="5" t="s">
        <v>6</v>
      </c>
      <c r="Y10" s="5"/>
      <c r="Z10" s="5">
        <f>0</f>
        <v>0</v>
      </c>
      <c r="AA10" s="5">
        <f>0</f>
        <v>0</v>
      </c>
      <c r="AB10" s="5">
        <f>0</f>
        <v>0</v>
      </c>
      <c r="AC10" s="5">
        <f>0</f>
        <v>0</v>
      </c>
      <c r="AD10" s="5">
        <f>0</f>
        <v>0</v>
      </c>
      <c r="AE10" s="5">
        <f>0</f>
        <v>0</v>
      </c>
      <c r="AF10" s="5">
        <f>0</f>
        <v>0</v>
      </c>
      <c r="AG10" s="5">
        <v>1</v>
      </c>
      <c r="AH10" s="5">
        <f>0</f>
        <v>0</v>
      </c>
      <c r="AI10" s="5"/>
      <c r="AJ10" s="2" t="s">
        <v>1</v>
      </c>
      <c r="AK10" s="2">
        <v>1</v>
      </c>
      <c r="AL10" s="2">
        <v>1</v>
      </c>
      <c r="AM10" s="2">
        <v>1</v>
      </c>
      <c r="AN10" s="5">
        <f>0</f>
        <v>0</v>
      </c>
      <c r="AO10" s="5">
        <f>0</f>
        <v>0</v>
      </c>
      <c r="AP10" s="5">
        <f>0</f>
        <v>0</v>
      </c>
      <c r="AQ10" s="5">
        <f>0</f>
        <v>0</v>
      </c>
      <c r="AR10" s="5">
        <f>0</f>
        <v>0</v>
      </c>
      <c r="AS10" s="5">
        <v>1</v>
      </c>
      <c r="AT10" s="5">
        <v>1</v>
      </c>
      <c r="AU10" s="5">
        <f>0</f>
        <v>0</v>
      </c>
      <c r="AV10" s="5">
        <f>0</f>
        <v>0</v>
      </c>
      <c r="AW10" s="5">
        <v>1</v>
      </c>
      <c r="AX10" s="5">
        <f>0</f>
        <v>0</v>
      </c>
      <c r="AY10" s="5">
        <f>0</f>
        <v>0</v>
      </c>
      <c r="AZ10" s="5">
        <f>0</f>
        <v>0</v>
      </c>
      <c r="BA10" s="5">
        <f>0</f>
        <v>0</v>
      </c>
      <c r="BB10" s="5" t="s">
        <v>140</v>
      </c>
      <c r="BC10" s="5" t="s">
        <v>29</v>
      </c>
      <c r="BD10" s="2" t="s">
        <v>40</v>
      </c>
      <c r="BE10" s="5" t="s">
        <v>5</v>
      </c>
      <c r="BF10" s="5" t="s">
        <v>5</v>
      </c>
      <c r="BG10" s="5">
        <f>0</f>
        <v>0</v>
      </c>
      <c r="BH10" s="5">
        <f>0</f>
        <v>0</v>
      </c>
      <c r="BI10" s="5">
        <f>0</f>
        <v>0</v>
      </c>
      <c r="BJ10" s="5">
        <f>0</f>
        <v>0</v>
      </c>
      <c r="BK10" s="5">
        <f>0</f>
        <v>0</v>
      </c>
      <c r="BL10" s="5">
        <f>0</f>
        <v>0</v>
      </c>
      <c r="BM10" s="5">
        <f>0</f>
        <v>0</v>
      </c>
      <c r="BN10" s="5">
        <v>1</v>
      </c>
      <c r="BO10" s="5">
        <f>0</f>
        <v>0</v>
      </c>
      <c r="BP10" s="5">
        <v>1</v>
      </c>
      <c r="BQ10" s="2" t="s">
        <v>5</v>
      </c>
      <c r="BR10" s="2" t="s">
        <v>26</v>
      </c>
      <c r="BS10" s="2" t="s">
        <v>5</v>
      </c>
      <c r="BT10" s="2" t="s">
        <v>41</v>
      </c>
      <c r="BU10" s="5">
        <f>0</f>
        <v>0</v>
      </c>
      <c r="BV10" s="5">
        <v>1</v>
      </c>
      <c r="BW10" s="5">
        <v>1</v>
      </c>
      <c r="BX10" s="5">
        <v>1</v>
      </c>
      <c r="BY10" s="5">
        <f>0</f>
        <v>0</v>
      </c>
      <c r="BZ10" s="5">
        <f>0</f>
        <v>0</v>
      </c>
      <c r="CA10" s="5">
        <f>0</f>
        <v>0</v>
      </c>
      <c r="CB10" s="5">
        <f>0</f>
        <v>0</v>
      </c>
      <c r="CC10" s="2" t="s">
        <v>6</v>
      </c>
    </row>
    <row r="11" spans="1:81" s="6" customFormat="1" ht="85">
      <c r="A11" s="2" t="s">
        <v>42</v>
      </c>
      <c r="B11" s="2">
        <v>1</v>
      </c>
      <c r="C11" s="2">
        <v>1</v>
      </c>
      <c r="D11" s="2" t="s">
        <v>13</v>
      </c>
      <c r="E11" s="2">
        <v>0</v>
      </c>
      <c r="F11" s="2">
        <v>0</v>
      </c>
      <c r="G11" s="2">
        <v>0</v>
      </c>
      <c r="H11" s="5">
        <f>0</f>
        <v>0</v>
      </c>
      <c r="I11" s="5">
        <f>0</f>
        <v>0</v>
      </c>
      <c r="J11" s="5">
        <f>0</f>
        <v>0</v>
      </c>
      <c r="K11" s="5">
        <f>0</f>
        <v>0</v>
      </c>
      <c r="L11" s="5">
        <v>1</v>
      </c>
      <c r="M11" s="5">
        <f>0</f>
        <v>0</v>
      </c>
      <c r="N11" s="5">
        <f>0</f>
        <v>0</v>
      </c>
      <c r="O11" s="5">
        <f>0</f>
        <v>0</v>
      </c>
      <c r="P11" s="5">
        <f>0</f>
        <v>0</v>
      </c>
      <c r="Q11" s="5">
        <f>0</f>
        <v>0</v>
      </c>
      <c r="R11" s="5">
        <f>0</f>
        <v>0</v>
      </c>
      <c r="S11" s="5">
        <f>0</f>
        <v>0</v>
      </c>
      <c r="T11" s="5">
        <f>0</f>
        <v>0</v>
      </c>
      <c r="U11" s="5">
        <f>0</f>
        <v>0</v>
      </c>
      <c r="V11" s="5" t="s">
        <v>45</v>
      </c>
      <c r="W11" s="2" t="s">
        <v>43</v>
      </c>
      <c r="X11" s="5" t="s">
        <v>6</v>
      </c>
      <c r="Y11" s="5"/>
      <c r="Z11" s="5">
        <f>0</f>
        <v>0</v>
      </c>
      <c r="AA11" s="5">
        <v>1</v>
      </c>
      <c r="AB11" s="5">
        <f>0</f>
        <v>0</v>
      </c>
      <c r="AC11" s="5">
        <f>0</f>
        <v>0</v>
      </c>
      <c r="AD11" s="5">
        <f>0</f>
        <v>0</v>
      </c>
      <c r="AE11" s="5">
        <f>0</f>
        <v>0</v>
      </c>
      <c r="AF11" s="5">
        <f>0</f>
        <v>0</v>
      </c>
      <c r="AG11" s="5">
        <f>0</f>
        <v>0</v>
      </c>
      <c r="AH11" s="5">
        <f>0</f>
        <v>0</v>
      </c>
      <c r="AI11" s="5"/>
      <c r="AJ11" s="2" t="s">
        <v>1</v>
      </c>
      <c r="AK11" s="2">
        <v>1</v>
      </c>
      <c r="AL11" s="2">
        <v>1</v>
      </c>
      <c r="AM11" s="2">
        <v>0</v>
      </c>
      <c r="AN11" s="5">
        <f>0</f>
        <v>0</v>
      </c>
      <c r="AO11" s="5">
        <f>0</f>
        <v>0</v>
      </c>
      <c r="AP11" s="5">
        <f>0</f>
        <v>0</v>
      </c>
      <c r="AQ11" s="5">
        <f>0</f>
        <v>0</v>
      </c>
      <c r="AR11" s="5">
        <f>0</f>
        <v>0</v>
      </c>
      <c r="AS11" s="5">
        <v>1</v>
      </c>
      <c r="AT11" s="5">
        <f>0</f>
        <v>0</v>
      </c>
      <c r="AU11" s="5">
        <f>0</f>
        <v>0</v>
      </c>
      <c r="AV11" s="5">
        <f>0</f>
        <v>0</v>
      </c>
      <c r="AW11" s="5">
        <f>0</f>
        <v>0</v>
      </c>
      <c r="AX11" s="5">
        <f>0</f>
        <v>0</v>
      </c>
      <c r="AY11" s="5">
        <f>0</f>
        <v>0</v>
      </c>
      <c r="AZ11" s="5">
        <f>0</f>
        <v>0</v>
      </c>
      <c r="BA11" s="5">
        <f>0</f>
        <v>0</v>
      </c>
      <c r="BB11" s="5" t="s">
        <v>27</v>
      </c>
      <c r="BC11" s="5" t="s">
        <v>14</v>
      </c>
      <c r="BD11" s="2" t="s">
        <v>44</v>
      </c>
      <c r="BE11" s="5" t="s">
        <v>5</v>
      </c>
      <c r="BF11" s="5" t="s">
        <v>5</v>
      </c>
      <c r="BG11" s="5">
        <f>0</f>
        <v>0</v>
      </c>
      <c r="BH11" s="5">
        <f>0</f>
        <v>0</v>
      </c>
      <c r="BI11" s="5">
        <f>0</f>
        <v>0</v>
      </c>
      <c r="BJ11" s="5">
        <f>0</f>
        <v>0</v>
      </c>
      <c r="BK11" s="5">
        <v>1</v>
      </c>
      <c r="BL11" s="5">
        <f>0</f>
        <v>0</v>
      </c>
      <c r="BM11" s="5">
        <f>0</f>
        <v>0</v>
      </c>
      <c r="BN11" s="5">
        <f>0</f>
        <v>0</v>
      </c>
      <c r="BO11" s="5">
        <f>0</f>
        <v>0</v>
      </c>
      <c r="BP11" s="5">
        <f>0</f>
        <v>0</v>
      </c>
      <c r="BQ11" s="2" t="s">
        <v>6</v>
      </c>
      <c r="BR11" s="2" t="s">
        <v>7</v>
      </c>
      <c r="BS11" s="2" t="s">
        <v>5</v>
      </c>
      <c r="BT11" s="2" t="s">
        <v>41</v>
      </c>
      <c r="BU11" s="5">
        <f>0</f>
        <v>0</v>
      </c>
      <c r="BV11" s="5">
        <v>1</v>
      </c>
      <c r="BW11" s="5">
        <f>0</f>
        <v>0</v>
      </c>
      <c r="BX11" s="5">
        <f>0</f>
        <v>0</v>
      </c>
      <c r="BY11" s="5">
        <f>0</f>
        <v>0</v>
      </c>
      <c r="BZ11" s="5">
        <v>1</v>
      </c>
      <c r="CA11" s="5">
        <f>0</f>
        <v>0</v>
      </c>
      <c r="CB11" s="5">
        <f>0</f>
        <v>0</v>
      </c>
      <c r="CC11" s="2" t="s">
        <v>6</v>
      </c>
    </row>
    <row r="12" spans="1:81" s="6" customFormat="1" ht="34">
      <c r="A12" s="2" t="s">
        <v>46</v>
      </c>
      <c r="B12" s="2">
        <v>1</v>
      </c>
      <c r="C12" s="2">
        <v>1</v>
      </c>
      <c r="D12" s="2" t="s">
        <v>22</v>
      </c>
      <c r="E12" s="2">
        <v>0</v>
      </c>
      <c r="F12" s="2">
        <v>0</v>
      </c>
      <c r="G12" s="2">
        <v>1</v>
      </c>
      <c r="H12" s="5">
        <f>0</f>
        <v>0</v>
      </c>
      <c r="I12" s="5">
        <f>0</f>
        <v>0</v>
      </c>
      <c r="J12" s="5">
        <f>0</f>
        <v>0</v>
      </c>
      <c r="K12" s="5">
        <f>0</f>
        <v>0</v>
      </c>
      <c r="L12" s="5">
        <v>1</v>
      </c>
      <c r="M12" s="5">
        <f>0</f>
        <v>0</v>
      </c>
      <c r="N12" s="5">
        <f>0</f>
        <v>0</v>
      </c>
      <c r="O12" s="5">
        <f>0</f>
        <v>0</v>
      </c>
      <c r="P12" s="5">
        <f>0</f>
        <v>0</v>
      </c>
      <c r="Q12" s="5">
        <f>0</f>
        <v>0</v>
      </c>
      <c r="R12" s="5">
        <f>0</f>
        <v>0</v>
      </c>
      <c r="S12" s="5">
        <f>0</f>
        <v>0</v>
      </c>
      <c r="T12" s="5">
        <f>0</f>
        <v>0</v>
      </c>
      <c r="U12" s="5">
        <f>0</f>
        <v>0</v>
      </c>
      <c r="V12" s="5" t="s">
        <v>11</v>
      </c>
      <c r="W12" s="5" t="s">
        <v>14</v>
      </c>
      <c r="X12" s="5" t="s">
        <v>5</v>
      </c>
      <c r="Y12" s="5" t="s">
        <v>6</v>
      </c>
      <c r="Z12" s="5">
        <f>0</f>
        <v>0</v>
      </c>
      <c r="AA12" s="5">
        <f>0</f>
        <v>0</v>
      </c>
      <c r="AB12" s="5">
        <f>0</f>
        <v>0</v>
      </c>
      <c r="AC12" s="5">
        <f>0</f>
        <v>0</v>
      </c>
      <c r="AD12" s="5">
        <f>0</f>
        <v>0</v>
      </c>
      <c r="AE12" s="5">
        <v>1</v>
      </c>
      <c r="AF12" s="5">
        <f>0</f>
        <v>0</v>
      </c>
      <c r="AG12" s="5">
        <f>0</f>
        <v>0</v>
      </c>
      <c r="AH12" s="5">
        <f>0</f>
        <v>0</v>
      </c>
      <c r="AI12" s="5"/>
      <c r="AJ12" s="2" t="s">
        <v>1</v>
      </c>
      <c r="AK12" s="2">
        <v>1</v>
      </c>
      <c r="AL12" s="2">
        <v>1</v>
      </c>
      <c r="AM12" s="2">
        <v>1</v>
      </c>
      <c r="AN12" s="5">
        <f>0</f>
        <v>0</v>
      </c>
      <c r="AO12" s="5">
        <v>1</v>
      </c>
      <c r="AP12" s="5">
        <f>0</f>
        <v>0</v>
      </c>
      <c r="AQ12" s="5">
        <f>0</f>
        <v>0</v>
      </c>
      <c r="AR12" s="5">
        <f>0</f>
        <v>0</v>
      </c>
      <c r="AS12" s="7">
        <v>1</v>
      </c>
      <c r="AT12" s="5">
        <f>0</f>
        <v>0</v>
      </c>
      <c r="AU12" s="5">
        <f>0</f>
        <v>0</v>
      </c>
      <c r="AV12" s="5">
        <f>0</f>
        <v>0</v>
      </c>
      <c r="AW12" s="5">
        <f>0</f>
        <v>0</v>
      </c>
      <c r="AX12" s="5">
        <f>0</f>
        <v>0</v>
      </c>
      <c r="AY12" s="5">
        <f>0</f>
        <v>0</v>
      </c>
      <c r="AZ12" s="5">
        <f>0</f>
        <v>0</v>
      </c>
      <c r="BA12" s="5">
        <f>0</f>
        <v>0</v>
      </c>
      <c r="BB12" s="5" t="s">
        <v>16</v>
      </c>
      <c r="BC12" s="5" t="s">
        <v>31</v>
      </c>
      <c r="BD12" s="2" t="s">
        <v>16</v>
      </c>
      <c r="BE12" s="5" t="s">
        <v>5</v>
      </c>
      <c r="BF12" s="5" t="s">
        <v>5</v>
      </c>
      <c r="BG12" s="5">
        <f>0</f>
        <v>0</v>
      </c>
      <c r="BH12" s="5">
        <f>0</f>
        <v>0</v>
      </c>
      <c r="BI12" s="5">
        <f>0</f>
        <v>0</v>
      </c>
      <c r="BJ12" s="5">
        <f>0</f>
        <v>0</v>
      </c>
      <c r="BK12" s="5">
        <f>0</f>
        <v>0</v>
      </c>
      <c r="BL12" s="5">
        <v>1</v>
      </c>
      <c r="BM12" s="5">
        <f>0</f>
        <v>0</v>
      </c>
      <c r="BN12" s="5">
        <v>1</v>
      </c>
      <c r="BO12" s="5">
        <f>0</f>
        <v>0</v>
      </c>
      <c r="BP12" s="5">
        <f>0</f>
        <v>0</v>
      </c>
      <c r="BQ12" s="2" t="s">
        <v>5</v>
      </c>
      <c r="BR12" s="2" t="s">
        <v>7</v>
      </c>
      <c r="BS12" s="2" t="s">
        <v>5</v>
      </c>
      <c r="BT12" s="2" t="s">
        <v>10</v>
      </c>
      <c r="BU12" s="5">
        <f>0</f>
        <v>0</v>
      </c>
      <c r="BV12" s="5">
        <f>0</f>
        <v>0</v>
      </c>
      <c r="BW12" s="5">
        <v>1</v>
      </c>
      <c r="BX12" s="5">
        <f>0</f>
        <v>0</v>
      </c>
      <c r="BY12" s="5">
        <f>0</f>
        <v>0</v>
      </c>
      <c r="BZ12" s="5">
        <v>1</v>
      </c>
      <c r="CA12" s="5">
        <f>0</f>
        <v>0</v>
      </c>
      <c r="CB12" s="5">
        <f>0</f>
        <v>0</v>
      </c>
      <c r="CC12" s="2" t="s">
        <v>5</v>
      </c>
    </row>
    <row r="13" spans="1:81" s="6" customFormat="1" ht="51">
      <c r="A13" s="2" t="s">
        <v>47</v>
      </c>
      <c r="B13" s="2">
        <v>1</v>
      </c>
      <c r="C13" s="2">
        <v>1</v>
      </c>
      <c r="D13" s="2" t="s">
        <v>13</v>
      </c>
      <c r="E13" s="2">
        <v>1</v>
      </c>
      <c r="F13" s="2">
        <v>1</v>
      </c>
      <c r="G13" s="2">
        <v>0</v>
      </c>
      <c r="H13" s="5">
        <f>0</f>
        <v>0</v>
      </c>
      <c r="I13" s="5">
        <f>0</f>
        <v>0</v>
      </c>
      <c r="J13" s="5">
        <f>0</f>
        <v>0</v>
      </c>
      <c r="K13" s="5">
        <v>1</v>
      </c>
      <c r="L13" s="5">
        <f>0</f>
        <v>0</v>
      </c>
      <c r="M13" s="5">
        <f>0</f>
        <v>0</v>
      </c>
      <c r="N13" s="5">
        <f>0</f>
        <v>0</v>
      </c>
      <c r="O13" s="5">
        <f>0</f>
        <v>0</v>
      </c>
      <c r="P13" s="5">
        <f>0</f>
        <v>0</v>
      </c>
      <c r="Q13" s="5">
        <f>0</f>
        <v>0</v>
      </c>
      <c r="R13" s="5">
        <v>1</v>
      </c>
      <c r="S13" s="5">
        <f>0</f>
        <v>0</v>
      </c>
      <c r="T13" s="5">
        <f>0</f>
        <v>0</v>
      </c>
      <c r="U13" s="5">
        <f>0</f>
        <v>0</v>
      </c>
      <c r="V13" s="5" t="s">
        <v>29</v>
      </c>
      <c r="W13" s="5" t="s">
        <v>29</v>
      </c>
      <c r="X13" s="5" t="s">
        <v>6</v>
      </c>
      <c r="Y13" s="5"/>
      <c r="Z13" s="5">
        <f>0</f>
        <v>0</v>
      </c>
      <c r="AA13" s="5">
        <f>0</f>
        <v>0</v>
      </c>
      <c r="AB13" s="5">
        <f>0</f>
        <v>0</v>
      </c>
      <c r="AC13" s="5">
        <f>0</f>
        <v>0</v>
      </c>
      <c r="AD13" s="5">
        <f>0</f>
        <v>0</v>
      </c>
      <c r="AE13" s="5">
        <f>0</f>
        <v>0</v>
      </c>
      <c r="AF13" s="5">
        <f>0</f>
        <v>0</v>
      </c>
      <c r="AG13" s="5">
        <f>0</f>
        <v>0</v>
      </c>
      <c r="AH13" s="5">
        <f>0</f>
        <v>0</v>
      </c>
      <c r="AI13" s="5" t="s">
        <v>5</v>
      </c>
      <c r="AJ13" s="2" t="s">
        <v>5</v>
      </c>
      <c r="AK13" s="2">
        <v>1</v>
      </c>
      <c r="AL13" s="2">
        <v>1</v>
      </c>
      <c r="AM13" s="2">
        <v>0</v>
      </c>
      <c r="AN13" s="5">
        <f>0</f>
        <v>0</v>
      </c>
      <c r="AO13" s="5">
        <f>0</f>
        <v>0</v>
      </c>
      <c r="AP13" s="5">
        <f>0</f>
        <v>0</v>
      </c>
      <c r="AQ13" s="5">
        <f>0</f>
        <v>0</v>
      </c>
      <c r="AR13" s="5">
        <f>0</f>
        <v>0</v>
      </c>
      <c r="AS13" s="5">
        <v>1</v>
      </c>
      <c r="AT13" s="5">
        <f>0</f>
        <v>0</v>
      </c>
      <c r="AU13" s="5">
        <f>0</f>
        <v>0</v>
      </c>
      <c r="AV13" s="5">
        <f>0</f>
        <v>0</v>
      </c>
      <c r="AW13" s="5">
        <f>0</f>
        <v>0</v>
      </c>
      <c r="AX13" s="5">
        <v>1</v>
      </c>
      <c r="AY13" s="5">
        <f>0</f>
        <v>0</v>
      </c>
      <c r="AZ13" s="5">
        <f>0</f>
        <v>0</v>
      </c>
      <c r="BA13" s="5">
        <f>0</f>
        <v>0</v>
      </c>
      <c r="BB13" s="5" t="s">
        <v>138</v>
      </c>
      <c r="BC13" s="5" t="s">
        <v>16</v>
      </c>
      <c r="BD13" s="5" t="s">
        <v>32</v>
      </c>
      <c r="BE13" s="5" t="s">
        <v>5</v>
      </c>
      <c r="BF13" s="5" t="s">
        <v>5</v>
      </c>
      <c r="BG13" s="5">
        <f>0</f>
        <v>0</v>
      </c>
      <c r="BH13" s="5">
        <f>0</f>
        <v>0</v>
      </c>
      <c r="BI13" s="5">
        <f>0</f>
        <v>0</v>
      </c>
      <c r="BJ13" s="5">
        <v>1</v>
      </c>
      <c r="BK13" s="5">
        <v>1</v>
      </c>
      <c r="BL13" s="5">
        <f>0</f>
        <v>0</v>
      </c>
      <c r="BM13" s="5">
        <f>0</f>
        <v>0</v>
      </c>
      <c r="BN13" s="5">
        <f>0</f>
        <v>0</v>
      </c>
      <c r="BO13" s="5">
        <f>0</f>
        <v>0</v>
      </c>
      <c r="BP13" s="5">
        <v>1</v>
      </c>
      <c r="BQ13" s="2" t="s">
        <v>5</v>
      </c>
      <c r="BR13" s="2" t="s">
        <v>7</v>
      </c>
      <c r="BS13" s="2" t="s">
        <v>6</v>
      </c>
      <c r="BT13" s="2" t="s">
        <v>41</v>
      </c>
      <c r="BU13" s="5">
        <f>0</f>
        <v>0</v>
      </c>
      <c r="BV13" s="5">
        <v>1</v>
      </c>
      <c r="BW13" s="5">
        <f>0</f>
        <v>0</v>
      </c>
      <c r="BX13" s="5">
        <f>0</f>
        <v>0</v>
      </c>
      <c r="BY13" s="5">
        <f>0</f>
        <v>0</v>
      </c>
      <c r="BZ13" s="5">
        <v>1</v>
      </c>
      <c r="CA13" s="5">
        <v>1</v>
      </c>
      <c r="CB13" s="5">
        <f>0</f>
        <v>0</v>
      </c>
      <c r="CC13" s="2" t="s">
        <v>6</v>
      </c>
    </row>
    <row r="14" spans="1:81" s="6" customFormat="1" ht="34">
      <c r="A14" s="2" t="s">
        <v>48</v>
      </c>
      <c r="B14" s="2">
        <v>1</v>
      </c>
      <c r="C14" s="2">
        <v>1</v>
      </c>
      <c r="D14" s="2" t="s">
        <v>22</v>
      </c>
      <c r="E14" s="2">
        <v>0</v>
      </c>
      <c r="F14" s="2">
        <v>1</v>
      </c>
      <c r="G14" s="2">
        <v>0</v>
      </c>
      <c r="H14" s="5">
        <f>0</f>
        <v>0</v>
      </c>
      <c r="I14" s="5">
        <f>0</f>
        <v>0</v>
      </c>
      <c r="J14" s="5">
        <f>0</f>
        <v>0</v>
      </c>
      <c r="K14" s="5">
        <f>0</f>
        <v>0</v>
      </c>
      <c r="L14" s="5">
        <v>1</v>
      </c>
      <c r="M14" s="5">
        <f>0</f>
        <v>0</v>
      </c>
      <c r="N14" s="5">
        <f>0</f>
        <v>0</v>
      </c>
      <c r="O14" s="5">
        <f>0</f>
        <v>0</v>
      </c>
      <c r="P14" s="5">
        <f>0</f>
        <v>0</v>
      </c>
      <c r="Q14" s="5">
        <f>0</f>
        <v>0</v>
      </c>
      <c r="R14" s="5">
        <f>0</f>
        <v>0</v>
      </c>
      <c r="S14" s="5">
        <f>0</f>
        <v>0</v>
      </c>
      <c r="T14" s="5">
        <f>0</f>
        <v>0</v>
      </c>
      <c r="U14" s="5">
        <f>0</f>
        <v>0</v>
      </c>
      <c r="V14" s="5" t="s">
        <v>14</v>
      </c>
      <c r="W14" s="5" t="s">
        <v>14</v>
      </c>
      <c r="X14" s="5" t="s">
        <v>6</v>
      </c>
      <c r="Y14" s="5"/>
      <c r="Z14" s="5">
        <f>0</f>
        <v>0</v>
      </c>
      <c r="AA14" s="5">
        <f>0</f>
        <v>0</v>
      </c>
      <c r="AB14" s="5">
        <f>0</f>
        <v>0</v>
      </c>
      <c r="AC14" s="5">
        <f>0</f>
        <v>0</v>
      </c>
      <c r="AD14" s="5">
        <f>0</f>
        <v>0</v>
      </c>
      <c r="AE14" s="5">
        <f>0</f>
        <v>0</v>
      </c>
      <c r="AF14" s="5">
        <f>0</f>
        <v>0</v>
      </c>
      <c r="AG14" s="5">
        <f>0</f>
        <v>0</v>
      </c>
      <c r="AH14" s="5">
        <f>0</f>
        <v>0</v>
      </c>
      <c r="AI14" s="5" t="s">
        <v>1</v>
      </c>
      <c r="AJ14" s="2" t="s">
        <v>1</v>
      </c>
      <c r="AK14" s="2">
        <v>1</v>
      </c>
      <c r="AL14" s="2">
        <v>1</v>
      </c>
      <c r="AM14" s="2">
        <v>1</v>
      </c>
      <c r="AN14" s="5">
        <f>0</f>
        <v>0</v>
      </c>
      <c r="AO14" s="5">
        <f>0</f>
        <v>0</v>
      </c>
      <c r="AP14" s="5">
        <f>0</f>
        <v>0</v>
      </c>
      <c r="AQ14" s="5">
        <f>0</f>
        <v>0</v>
      </c>
      <c r="AR14" s="5">
        <f>0</f>
        <v>0</v>
      </c>
      <c r="AS14" s="5">
        <v>1</v>
      </c>
      <c r="AT14" s="5">
        <f>0</f>
        <v>0</v>
      </c>
      <c r="AU14" s="5">
        <f>0</f>
        <v>0</v>
      </c>
      <c r="AV14" s="5">
        <f>0</f>
        <v>0</v>
      </c>
      <c r="AW14" s="7">
        <v>1</v>
      </c>
      <c r="AX14" s="5">
        <f>0</f>
        <v>0</v>
      </c>
      <c r="AY14" s="5">
        <f>0</f>
        <v>0</v>
      </c>
      <c r="AZ14" s="5">
        <f>0</f>
        <v>0</v>
      </c>
      <c r="BA14" s="5">
        <f>0</f>
        <v>0</v>
      </c>
      <c r="BB14" s="5" t="s">
        <v>141</v>
      </c>
      <c r="BC14" s="5" t="s">
        <v>14</v>
      </c>
      <c r="BD14" s="5" t="s">
        <v>32</v>
      </c>
      <c r="BE14" s="5" t="s">
        <v>5</v>
      </c>
      <c r="BF14" s="5" t="s">
        <v>49</v>
      </c>
      <c r="BG14" s="5">
        <v>1</v>
      </c>
      <c r="BH14" s="5">
        <f>0</f>
        <v>0</v>
      </c>
      <c r="BI14" s="5">
        <f>0</f>
        <v>0</v>
      </c>
      <c r="BJ14" s="5">
        <f>0</f>
        <v>0</v>
      </c>
      <c r="BK14" s="5">
        <f>0</f>
        <v>0</v>
      </c>
      <c r="BL14" s="5">
        <f>0</f>
        <v>0</v>
      </c>
      <c r="BM14" s="5">
        <f>0</f>
        <v>0</v>
      </c>
      <c r="BN14" s="5">
        <v>1</v>
      </c>
      <c r="BO14" s="5">
        <v>1</v>
      </c>
      <c r="BP14" s="5">
        <f>0</f>
        <v>0</v>
      </c>
      <c r="BQ14" s="5" t="s">
        <v>5</v>
      </c>
      <c r="BR14" s="2" t="s">
        <v>7</v>
      </c>
      <c r="BS14" s="2" t="s">
        <v>6</v>
      </c>
      <c r="BT14" s="2" t="s">
        <v>36</v>
      </c>
      <c r="BU14" s="5">
        <f>0</f>
        <v>0</v>
      </c>
      <c r="BV14" s="5">
        <f>0</f>
        <v>0</v>
      </c>
      <c r="BW14" s="5">
        <f>0</f>
        <v>0</v>
      </c>
      <c r="BX14" s="5">
        <f>0</f>
        <v>0</v>
      </c>
      <c r="BY14" s="5">
        <v>1</v>
      </c>
      <c r="BZ14" s="5">
        <v>1</v>
      </c>
      <c r="CA14" s="5">
        <f>0</f>
        <v>0</v>
      </c>
      <c r="CB14" s="5">
        <f>0</f>
        <v>0</v>
      </c>
      <c r="CC14" s="2" t="s">
        <v>6</v>
      </c>
    </row>
    <row r="15" spans="1:81" s="6" customFormat="1" ht="34">
      <c r="A15" s="2" t="s">
        <v>50</v>
      </c>
      <c r="B15" s="2">
        <v>1</v>
      </c>
      <c r="C15" s="2">
        <v>1</v>
      </c>
      <c r="D15" s="2" t="s">
        <v>3</v>
      </c>
      <c r="E15" s="2">
        <v>0</v>
      </c>
      <c r="F15" s="2">
        <v>0</v>
      </c>
      <c r="G15" s="2">
        <v>0</v>
      </c>
      <c r="H15" s="5">
        <f>0</f>
        <v>0</v>
      </c>
      <c r="I15" s="5">
        <f>0</f>
        <v>0</v>
      </c>
      <c r="J15" s="5">
        <f>0</f>
        <v>0</v>
      </c>
      <c r="K15" s="5">
        <f>0</f>
        <v>0</v>
      </c>
      <c r="L15" s="5">
        <f>0</f>
        <v>0</v>
      </c>
      <c r="M15" s="5">
        <f>0</f>
        <v>0</v>
      </c>
      <c r="N15" s="5">
        <f>0</f>
        <v>0</v>
      </c>
      <c r="O15" s="5">
        <f>0</f>
        <v>0</v>
      </c>
      <c r="P15" s="5">
        <f>0</f>
        <v>0</v>
      </c>
      <c r="Q15" s="5">
        <f>0</f>
        <v>0</v>
      </c>
      <c r="R15" s="5">
        <f>0</f>
        <v>0</v>
      </c>
      <c r="S15" s="5">
        <f>0</f>
        <v>0</v>
      </c>
      <c r="T15" s="5">
        <f>0</f>
        <v>0</v>
      </c>
      <c r="U15" s="5">
        <v>1</v>
      </c>
      <c r="V15" s="5" t="s">
        <v>138</v>
      </c>
      <c r="W15" s="2" t="s">
        <v>51</v>
      </c>
      <c r="X15" s="5" t="s">
        <v>6</v>
      </c>
      <c r="Y15" s="5"/>
      <c r="Z15" s="5">
        <f>0</f>
        <v>0</v>
      </c>
      <c r="AA15" s="5">
        <f>0</f>
        <v>0</v>
      </c>
      <c r="AB15" s="5">
        <f>0</f>
        <v>0</v>
      </c>
      <c r="AC15" s="5">
        <f>0</f>
        <v>0</v>
      </c>
      <c r="AD15" s="5">
        <f>0</f>
        <v>0</v>
      </c>
      <c r="AE15" s="5">
        <f>0</f>
        <v>0</v>
      </c>
      <c r="AF15" s="5">
        <f>0</f>
        <v>0</v>
      </c>
      <c r="AG15" s="5">
        <f>0</f>
        <v>0</v>
      </c>
      <c r="AH15" s="5">
        <f>0</f>
        <v>0</v>
      </c>
      <c r="AI15" s="5"/>
      <c r="AJ15" s="2" t="s">
        <v>1</v>
      </c>
      <c r="AK15" s="2">
        <v>1</v>
      </c>
      <c r="AL15" s="2">
        <v>1</v>
      </c>
      <c r="AM15" s="2">
        <v>0</v>
      </c>
      <c r="AN15" s="5">
        <f>0</f>
        <v>0</v>
      </c>
      <c r="AO15" s="5">
        <f>0</f>
        <v>0</v>
      </c>
      <c r="AP15" s="5">
        <f>0</f>
        <v>0</v>
      </c>
      <c r="AQ15" s="5">
        <f>0</f>
        <v>0</v>
      </c>
      <c r="AR15" s="5">
        <f>0</f>
        <v>0</v>
      </c>
      <c r="AS15" s="5">
        <f>0</f>
        <v>0</v>
      </c>
      <c r="AT15" s="5">
        <f>0</f>
        <v>0</v>
      </c>
      <c r="AU15" s="5">
        <f>0</f>
        <v>0</v>
      </c>
      <c r="AV15" s="5">
        <v>1</v>
      </c>
      <c r="AW15" s="5">
        <f>0</f>
        <v>0</v>
      </c>
      <c r="AX15" s="5">
        <f>0</f>
        <v>0</v>
      </c>
      <c r="AY15" s="5">
        <f>0</f>
        <v>0</v>
      </c>
      <c r="AZ15" s="5">
        <f>0</f>
        <v>0</v>
      </c>
      <c r="BA15" s="5">
        <f>0</f>
        <v>0</v>
      </c>
      <c r="BB15" s="5" t="s">
        <v>138</v>
      </c>
      <c r="BC15" s="5" t="s">
        <v>52</v>
      </c>
      <c r="BD15" s="5" t="s">
        <v>32</v>
      </c>
      <c r="BE15" s="5" t="s">
        <v>5</v>
      </c>
      <c r="BF15" s="5" t="s">
        <v>5</v>
      </c>
      <c r="BG15" s="5">
        <f>0</f>
        <v>0</v>
      </c>
      <c r="BH15" s="5">
        <f>0</f>
        <v>0</v>
      </c>
      <c r="BI15" s="5">
        <v>1</v>
      </c>
      <c r="BJ15" s="5">
        <f>0</f>
        <v>0</v>
      </c>
      <c r="BK15" s="5">
        <f>0</f>
        <v>0</v>
      </c>
      <c r="BL15" s="5">
        <f>0</f>
        <v>0</v>
      </c>
      <c r="BM15" s="5">
        <f>0</f>
        <v>0</v>
      </c>
      <c r="BN15" s="5">
        <f>0</f>
        <v>0</v>
      </c>
      <c r="BO15" s="5">
        <f>0</f>
        <v>0</v>
      </c>
      <c r="BP15" s="5">
        <f>0</f>
        <v>0</v>
      </c>
      <c r="BQ15" s="5" t="s">
        <v>5</v>
      </c>
      <c r="BR15" s="2" t="s">
        <v>7</v>
      </c>
      <c r="BS15" s="2" t="s">
        <v>5</v>
      </c>
      <c r="BT15" s="2" t="s">
        <v>36</v>
      </c>
      <c r="BU15" s="5">
        <f>0</f>
        <v>0</v>
      </c>
      <c r="BV15" s="5">
        <f>0</f>
        <v>0</v>
      </c>
      <c r="BW15" s="5">
        <v>1</v>
      </c>
      <c r="BX15" s="5">
        <f>0</f>
        <v>0</v>
      </c>
      <c r="BY15" s="5">
        <f>0</f>
        <v>0</v>
      </c>
      <c r="BZ15" s="5">
        <v>1</v>
      </c>
      <c r="CA15" s="5">
        <f>0</f>
        <v>0</v>
      </c>
      <c r="CB15" s="5">
        <f>0</f>
        <v>0</v>
      </c>
      <c r="CC15" s="2" t="s">
        <v>6</v>
      </c>
    </row>
    <row r="16" spans="1:81" s="6" customFormat="1" ht="68">
      <c r="A16" s="2" t="s">
        <v>53</v>
      </c>
      <c r="B16" s="2">
        <v>1</v>
      </c>
      <c r="C16" s="2">
        <v>1</v>
      </c>
      <c r="D16" s="2" t="s">
        <v>22</v>
      </c>
      <c r="E16" s="2">
        <v>0</v>
      </c>
      <c r="F16" s="2">
        <v>0</v>
      </c>
      <c r="G16" s="2">
        <v>0</v>
      </c>
      <c r="H16" s="5">
        <f>0</f>
        <v>0</v>
      </c>
      <c r="I16" s="5">
        <f>0</f>
        <v>0</v>
      </c>
      <c r="J16" s="5">
        <f>0</f>
        <v>0</v>
      </c>
      <c r="K16" s="5">
        <f>0</f>
        <v>0</v>
      </c>
      <c r="L16" s="5">
        <v>1</v>
      </c>
      <c r="M16" s="5">
        <f>0</f>
        <v>0</v>
      </c>
      <c r="N16" s="5">
        <f>0</f>
        <v>0</v>
      </c>
      <c r="O16" s="5">
        <f>0</f>
        <v>0</v>
      </c>
      <c r="P16" s="5">
        <f>0</f>
        <v>0</v>
      </c>
      <c r="Q16" s="5">
        <f>0</f>
        <v>0</v>
      </c>
      <c r="R16" s="5">
        <f>0</f>
        <v>0</v>
      </c>
      <c r="S16" s="5">
        <f>0</f>
        <v>0</v>
      </c>
      <c r="T16" s="5">
        <f>0</f>
        <v>0</v>
      </c>
      <c r="U16" s="5">
        <f>0</f>
        <v>0</v>
      </c>
      <c r="V16" s="5" t="s">
        <v>138</v>
      </c>
      <c r="W16" s="5" t="s">
        <v>14</v>
      </c>
      <c r="X16" s="5" t="s">
        <v>6</v>
      </c>
      <c r="Y16" s="5"/>
      <c r="Z16" s="5">
        <f>0</f>
        <v>0</v>
      </c>
      <c r="AA16" s="5">
        <f>0</f>
        <v>0</v>
      </c>
      <c r="AB16" s="5">
        <f>0</f>
        <v>0</v>
      </c>
      <c r="AC16" s="5">
        <f>0</f>
        <v>0</v>
      </c>
      <c r="AD16" s="5">
        <f>0</f>
        <v>0</v>
      </c>
      <c r="AE16" s="5">
        <f>0</f>
        <v>0</v>
      </c>
      <c r="AF16" s="5">
        <f>0</f>
        <v>0</v>
      </c>
      <c r="AG16" s="5">
        <f>0</f>
        <v>0</v>
      </c>
      <c r="AH16" s="5">
        <f>0</f>
        <v>0</v>
      </c>
      <c r="AI16" s="5"/>
      <c r="AJ16" s="2" t="s">
        <v>1</v>
      </c>
      <c r="AK16" s="2">
        <v>0</v>
      </c>
      <c r="AL16" s="2">
        <v>0</v>
      </c>
      <c r="AM16" s="2">
        <v>0</v>
      </c>
      <c r="AN16" s="5">
        <f>0</f>
        <v>0</v>
      </c>
      <c r="AO16" s="5">
        <f>0</f>
        <v>0</v>
      </c>
      <c r="AP16" s="5">
        <v>1</v>
      </c>
      <c r="AQ16" s="5">
        <f>0</f>
        <v>0</v>
      </c>
      <c r="AR16" s="5">
        <f>0</f>
        <v>0</v>
      </c>
      <c r="AS16" s="5">
        <v>1</v>
      </c>
      <c r="AT16" s="5">
        <f>0</f>
        <v>0</v>
      </c>
      <c r="AU16" s="5">
        <f>0</f>
        <v>0</v>
      </c>
      <c r="AV16" s="5">
        <f>0</f>
        <v>0</v>
      </c>
      <c r="AW16" s="5">
        <f>0</f>
        <v>0</v>
      </c>
      <c r="AX16" s="5">
        <f>0</f>
        <v>0</v>
      </c>
      <c r="AY16" s="5">
        <f>0</f>
        <v>0</v>
      </c>
      <c r="AZ16" s="5">
        <f>0</f>
        <v>0</v>
      </c>
      <c r="BA16" s="5">
        <f>0</f>
        <v>0</v>
      </c>
      <c r="BB16" s="5" t="s">
        <v>27</v>
      </c>
      <c r="BC16" s="5" t="s">
        <v>14</v>
      </c>
      <c r="BD16" s="5" t="s">
        <v>32</v>
      </c>
      <c r="BE16" s="5" t="s">
        <v>5</v>
      </c>
      <c r="BF16" s="5" t="s">
        <v>6</v>
      </c>
      <c r="BG16" s="5">
        <f>0</f>
        <v>0</v>
      </c>
      <c r="BH16" s="5">
        <v>1</v>
      </c>
      <c r="BI16" s="5">
        <v>1</v>
      </c>
      <c r="BJ16" s="5">
        <f>0</f>
        <v>0</v>
      </c>
      <c r="BK16" s="5">
        <v>1</v>
      </c>
      <c r="BL16" s="5">
        <f>0</f>
        <v>0</v>
      </c>
      <c r="BM16" s="5">
        <v>1</v>
      </c>
      <c r="BN16" s="5">
        <v>1</v>
      </c>
      <c r="BO16" s="5">
        <v>1</v>
      </c>
      <c r="BP16" s="5">
        <v>1</v>
      </c>
      <c r="BQ16" s="5" t="s">
        <v>5</v>
      </c>
      <c r="BR16" s="2" t="s">
        <v>7</v>
      </c>
      <c r="BS16" s="2" t="s">
        <v>6</v>
      </c>
      <c r="BT16" s="2" t="s">
        <v>17</v>
      </c>
      <c r="BU16" s="5">
        <f>0</f>
        <v>0</v>
      </c>
      <c r="BV16" s="5">
        <f>0</f>
        <v>0</v>
      </c>
      <c r="BW16" s="5">
        <f>0</f>
        <v>0</v>
      </c>
      <c r="BX16" s="5">
        <f>0</f>
        <v>0</v>
      </c>
      <c r="BY16" s="5">
        <f>0</f>
        <v>0</v>
      </c>
      <c r="BZ16" s="5">
        <v>1</v>
      </c>
      <c r="CA16" s="5">
        <f>0</f>
        <v>0</v>
      </c>
      <c r="CB16" s="5">
        <f>0</f>
        <v>0</v>
      </c>
      <c r="CC16" s="2" t="s">
        <v>6</v>
      </c>
    </row>
    <row r="17" spans="1:81" s="6" customFormat="1" ht="34">
      <c r="A17" s="2" t="s">
        <v>54</v>
      </c>
      <c r="B17" s="2">
        <v>1</v>
      </c>
      <c r="C17" s="2">
        <v>1</v>
      </c>
      <c r="D17" s="2" t="s">
        <v>3</v>
      </c>
      <c r="E17" s="2">
        <v>1</v>
      </c>
      <c r="F17" s="2">
        <v>1</v>
      </c>
      <c r="G17" s="2">
        <v>0</v>
      </c>
      <c r="H17" s="5">
        <f>0</f>
        <v>0</v>
      </c>
      <c r="I17" s="5">
        <v>1</v>
      </c>
      <c r="J17" s="5">
        <f>0</f>
        <v>0</v>
      </c>
      <c r="K17" s="5">
        <f>0</f>
        <v>0</v>
      </c>
      <c r="L17" s="5">
        <v>1</v>
      </c>
      <c r="M17" s="5">
        <f>0</f>
        <v>0</v>
      </c>
      <c r="N17" s="5">
        <f>0</f>
        <v>0</v>
      </c>
      <c r="O17" s="5">
        <f>0</f>
        <v>0</v>
      </c>
      <c r="P17" s="5">
        <f>0</f>
        <v>0</v>
      </c>
      <c r="Q17" s="5">
        <f>0</f>
        <v>0</v>
      </c>
      <c r="R17" s="5">
        <f>0</f>
        <v>0</v>
      </c>
      <c r="S17" s="5">
        <f>0</f>
        <v>0</v>
      </c>
      <c r="T17" s="5">
        <f>0</f>
        <v>0</v>
      </c>
      <c r="U17" s="5">
        <f>0</f>
        <v>0</v>
      </c>
      <c r="V17" s="5" t="s">
        <v>16</v>
      </c>
      <c r="W17" s="5" t="s">
        <v>15</v>
      </c>
      <c r="X17" s="5" t="s">
        <v>5</v>
      </c>
      <c r="Y17" s="5" t="s">
        <v>5</v>
      </c>
      <c r="Z17" s="5">
        <f>0</f>
        <v>0</v>
      </c>
      <c r="AA17" s="5">
        <f>0</f>
        <v>0</v>
      </c>
      <c r="AB17" s="5">
        <v>1</v>
      </c>
      <c r="AC17" s="5">
        <f>0</f>
        <v>0</v>
      </c>
      <c r="AD17" s="5">
        <f>0</f>
        <v>0</v>
      </c>
      <c r="AE17" s="5">
        <f>0</f>
        <v>0</v>
      </c>
      <c r="AF17" s="5">
        <f>0</f>
        <v>0</v>
      </c>
      <c r="AG17" s="5">
        <f>0</f>
        <v>0</v>
      </c>
      <c r="AH17" s="5">
        <f>0</f>
        <v>0</v>
      </c>
      <c r="AI17" s="5" t="s">
        <v>5</v>
      </c>
      <c r="AJ17" s="2" t="s">
        <v>5</v>
      </c>
      <c r="AK17" s="2">
        <v>1</v>
      </c>
      <c r="AL17" s="2">
        <v>1</v>
      </c>
      <c r="AM17" s="2">
        <v>0</v>
      </c>
      <c r="AN17" s="5">
        <f>0</f>
        <v>0</v>
      </c>
      <c r="AO17" s="5">
        <v>1</v>
      </c>
      <c r="AP17" s="5">
        <f>0</f>
        <v>0</v>
      </c>
      <c r="AQ17" s="5">
        <f>0</f>
        <v>0</v>
      </c>
      <c r="AR17" s="5">
        <f>0</f>
        <v>0</v>
      </c>
      <c r="AS17" s="5">
        <f>0</f>
        <v>0</v>
      </c>
      <c r="AT17" s="5">
        <f>0</f>
        <v>0</v>
      </c>
      <c r="AU17" s="5">
        <f>0</f>
        <v>0</v>
      </c>
      <c r="AV17" s="5">
        <f>0</f>
        <v>0</v>
      </c>
      <c r="AW17" s="5">
        <f>0</f>
        <v>0</v>
      </c>
      <c r="AX17" s="5">
        <f>0</f>
        <v>0</v>
      </c>
      <c r="AY17" s="5">
        <f>0</f>
        <v>0</v>
      </c>
      <c r="AZ17" s="5">
        <f>0</f>
        <v>0</v>
      </c>
      <c r="BA17" s="5">
        <f>0</f>
        <v>0</v>
      </c>
      <c r="BB17" s="5" t="s">
        <v>56</v>
      </c>
      <c r="BC17" s="5" t="s">
        <v>55</v>
      </c>
      <c r="BD17" s="5" t="s">
        <v>32</v>
      </c>
      <c r="BE17" s="5" t="s">
        <v>5</v>
      </c>
      <c r="BF17" s="5" t="s">
        <v>5</v>
      </c>
      <c r="BG17" s="5">
        <f>0</f>
        <v>0</v>
      </c>
      <c r="BH17" s="5">
        <f>0</f>
        <v>0</v>
      </c>
      <c r="BI17" s="5">
        <f>0</f>
        <v>0</v>
      </c>
      <c r="BJ17" s="5">
        <f>0</f>
        <v>0</v>
      </c>
      <c r="BK17" s="5">
        <f>0</f>
        <v>0</v>
      </c>
      <c r="BL17" s="5">
        <v>1</v>
      </c>
      <c r="BM17" s="5">
        <f>0</f>
        <v>0</v>
      </c>
      <c r="BN17" s="5">
        <f>0</f>
        <v>0</v>
      </c>
      <c r="BO17" s="5">
        <v>1</v>
      </c>
      <c r="BP17" s="5">
        <f>0</f>
        <v>0</v>
      </c>
      <c r="BQ17" s="5" t="s">
        <v>5</v>
      </c>
      <c r="BR17" s="2" t="s">
        <v>7</v>
      </c>
      <c r="BS17" s="2" t="s">
        <v>5</v>
      </c>
      <c r="BT17" s="2" t="s">
        <v>10</v>
      </c>
      <c r="BU17" s="5">
        <f>0</f>
        <v>0</v>
      </c>
      <c r="BV17" s="5">
        <v>1</v>
      </c>
      <c r="BW17" s="5">
        <f>0</f>
        <v>0</v>
      </c>
      <c r="BX17" s="5">
        <f>0</f>
        <v>0</v>
      </c>
      <c r="BY17" s="5">
        <f>0</f>
        <v>0</v>
      </c>
      <c r="BZ17" s="5">
        <f>0</f>
        <v>0</v>
      </c>
      <c r="CA17" s="5">
        <f>0</f>
        <v>0</v>
      </c>
      <c r="CB17" s="5">
        <f>0</f>
        <v>0</v>
      </c>
      <c r="CC17" s="2" t="s">
        <v>6</v>
      </c>
    </row>
    <row r="18" spans="1:81" s="6" customFormat="1" ht="34">
      <c r="A18" s="2" t="s">
        <v>142</v>
      </c>
      <c r="B18" s="2">
        <v>1</v>
      </c>
      <c r="C18" s="2">
        <v>0</v>
      </c>
      <c r="D18" s="2" t="s">
        <v>13</v>
      </c>
      <c r="E18" s="2">
        <v>0</v>
      </c>
      <c r="F18" s="2">
        <v>0</v>
      </c>
      <c r="G18" s="2">
        <v>1</v>
      </c>
      <c r="H18" s="5">
        <f>0</f>
        <v>0</v>
      </c>
      <c r="I18" s="5">
        <f>0</f>
        <v>0</v>
      </c>
      <c r="J18" s="5">
        <f>0</f>
        <v>0</v>
      </c>
      <c r="K18" s="5">
        <f>0</f>
        <v>0</v>
      </c>
      <c r="L18" s="5">
        <f>0</f>
        <v>0</v>
      </c>
      <c r="M18" s="5">
        <v>1</v>
      </c>
      <c r="N18" s="5">
        <f>0</f>
        <v>0</v>
      </c>
      <c r="O18" s="5">
        <f>0</f>
        <v>0</v>
      </c>
      <c r="P18" s="5">
        <f>0</f>
        <v>0</v>
      </c>
      <c r="Q18" s="7">
        <v>1</v>
      </c>
      <c r="R18" s="5">
        <f>0</f>
        <v>0</v>
      </c>
      <c r="S18" s="5">
        <f>0</f>
        <v>0</v>
      </c>
      <c r="T18" s="5">
        <f>0</f>
        <v>0</v>
      </c>
      <c r="U18" s="5">
        <f>0</f>
        <v>0</v>
      </c>
      <c r="V18" s="5" t="s">
        <v>143</v>
      </c>
      <c r="W18" s="2" t="s">
        <v>51</v>
      </c>
      <c r="X18" s="5" t="s">
        <v>6</v>
      </c>
      <c r="Y18" s="5"/>
      <c r="Z18" s="5">
        <v>1</v>
      </c>
      <c r="AA18" s="5">
        <f>0</f>
        <v>0</v>
      </c>
      <c r="AB18" s="5">
        <f>0</f>
        <v>0</v>
      </c>
      <c r="AC18" s="5">
        <f>0</f>
        <v>0</v>
      </c>
      <c r="AD18" s="5">
        <f>0</f>
        <v>0</v>
      </c>
      <c r="AE18" s="5">
        <f>0</f>
        <v>0</v>
      </c>
      <c r="AF18" s="5">
        <f>0</f>
        <v>0</v>
      </c>
      <c r="AG18" s="5">
        <f>0</f>
        <v>0</v>
      </c>
      <c r="AH18" s="5">
        <v>1</v>
      </c>
      <c r="AI18" s="5" t="s">
        <v>5</v>
      </c>
      <c r="AJ18" s="2" t="s">
        <v>5</v>
      </c>
      <c r="AK18" s="2">
        <v>0</v>
      </c>
      <c r="AL18" s="2">
        <v>0</v>
      </c>
      <c r="AM18" s="2">
        <v>0</v>
      </c>
      <c r="AN18" s="5">
        <f>0</f>
        <v>0</v>
      </c>
      <c r="AO18" s="5">
        <f>0</f>
        <v>0</v>
      </c>
      <c r="AP18" s="5">
        <f>0</f>
        <v>0</v>
      </c>
      <c r="AQ18" s="5">
        <f>0</f>
        <v>0</v>
      </c>
      <c r="AR18" s="5">
        <f>0</f>
        <v>0</v>
      </c>
      <c r="AS18" s="5">
        <f>0</f>
        <v>0</v>
      </c>
      <c r="AT18" s="5">
        <f>0</f>
        <v>0</v>
      </c>
      <c r="AU18" s="5">
        <f>0</f>
        <v>0</v>
      </c>
      <c r="AV18" s="5">
        <f>0</f>
        <v>0</v>
      </c>
      <c r="AW18" s="5">
        <f>0</f>
        <v>0</v>
      </c>
      <c r="AX18" s="5">
        <f>0</f>
        <v>0</v>
      </c>
      <c r="AY18" s="5">
        <f>0</f>
        <v>0</v>
      </c>
      <c r="AZ18" s="5">
        <f>0</f>
        <v>0</v>
      </c>
      <c r="BA18" s="5">
        <v>1</v>
      </c>
      <c r="BB18" s="5" t="s">
        <v>138</v>
      </c>
      <c r="BC18" s="5" t="s">
        <v>29</v>
      </c>
      <c r="BD18" s="2" t="s">
        <v>8</v>
      </c>
      <c r="BE18" s="5" t="s">
        <v>5</v>
      </c>
      <c r="BF18" s="5" t="s">
        <v>5</v>
      </c>
      <c r="BG18" s="5">
        <v>1</v>
      </c>
      <c r="BH18" s="5">
        <f>0</f>
        <v>0</v>
      </c>
      <c r="BI18" s="5">
        <f>0</f>
        <v>0</v>
      </c>
      <c r="BJ18" s="5">
        <f>0</f>
        <v>0</v>
      </c>
      <c r="BK18" s="5">
        <f>0</f>
        <v>0</v>
      </c>
      <c r="BL18" s="5">
        <f>0</f>
        <v>0</v>
      </c>
      <c r="BM18" s="5">
        <f>0</f>
        <v>0</v>
      </c>
      <c r="BN18" s="5">
        <f>0</f>
        <v>0</v>
      </c>
      <c r="BO18" s="5">
        <v>1</v>
      </c>
      <c r="BP18" s="5">
        <f>0</f>
        <v>0</v>
      </c>
      <c r="BQ18" s="5" t="s">
        <v>5</v>
      </c>
      <c r="BR18" s="2" t="s">
        <v>7</v>
      </c>
      <c r="BS18" s="2" t="s">
        <v>5</v>
      </c>
      <c r="BT18" s="2" t="s">
        <v>10</v>
      </c>
      <c r="BU18" s="5">
        <f>0</f>
        <v>0</v>
      </c>
      <c r="BV18" s="5">
        <v>1</v>
      </c>
      <c r="BW18" s="5">
        <f>0</f>
        <v>0</v>
      </c>
      <c r="BX18" s="5">
        <f>0</f>
        <v>0</v>
      </c>
      <c r="BY18" s="5">
        <f>0</f>
        <v>0</v>
      </c>
      <c r="BZ18" s="5">
        <v>1</v>
      </c>
      <c r="CA18" s="5">
        <f>0</f>
        <v>0</v>
      </c>
      <c r="CB18" s="5">
        <f>0</f>
        <v>0</v>
      </c>
      <c r="CC18" s="2" t="s">
        <v>5</v>
      </c>
    </row>
    <row r="19" spans="1:81" s="6" customFormat="1" ht="51">
      <c r="A19" s="2" t="s">
        <v>59</v>
      </c>
      <c r="B19" s="2">
        <v>1</v>
      </c>
      <c r="C19" s="2">
        <v>1</v>
      </c>
      <c r="D19" s="2" t="s">
        <v>60</v>
      </c>
      <c r="E19" s="2">
        <v>1</v>
      </c>
      <c r="F19" s="2">
        <v>1</v>
      </c>
      <c r="G19" s="2">
        <v>1</v>
      </c>
      <c r="H19" s="7">
        <v>1</v>
      </c>
      <c r="I19" s="5">
        <f>0</f>
        <v>0</v>
      </c>
      <c r="J19" s="5">
        <v>1</v>
      </c>
      <c r="K19" s="5">
        <f>0</f>
        <v>0</v>
      </c>
      <c r="L19" s="5">
        <v>1</v>
      </c>
      <c r="M19" s="5">
        <f>0</f>
        <v>0</v>
      </c>
      <c r="N19" s="5">
        <f>0</f>
        <v>0</v>
      </c>
      <c r="O19" s="5">
        <f>0</f>
        <v>0</v>
      </c>
      <c r="P19" s="5">
        <f>0</f>
        <v>0</v>
      </c>
      <c r="Q19" s="5">
        <f>0</f>
        <v>0</v>
      </c>
      <c r="R19" s="5">
        <f>0</f>
        <v>0</v>
      </c>
      <c r="S19" s="5">
        <f>0</f>
        <v>0</v>
      </c>
      <c r="T19" s="5">
        <f>0</f>
        <v>0</v>
      </c>
      <c r="U19" s="5">
        <f>0</f>
        <v>0</v>
      </c>
      <c r="V19" s="5" t="s">
        <v>144</v>
      </c>
      <c r="W19" s="5" t="s">
        <v>14</v>
      </c>
      <c r="X19" s="5" t="s">
        <v>6</v>
      </c>
      <c r="Y19" s="5"/>
      <c r="Z19" s="5">
        <f>0</f>
        <v>0</v>
      </c>
      <c r="AA19" s="5">
        <f>0</f>
        <v>0</v>
      </c>
      <c r="AB19" s="5">
        <f>0</f>
        <v>0</v>
      </c>
      <c r="AC19" s="5">
        <f>0</f>
        <v>0</v>
      </c>
      <c r="AD19" s="5">
        <f>0</f>
        <v>0</v>
      </c>
      <c r="AE19" s="5">
        <f>0</f>
        <v>0</v>
      </c>
      <c r="AF19" s="5">
        <v>1</v>
      </c>
      <c r="AG19" s="5">
        <v>1</v>
      </c>
      <c r="AH19" s="5">
        <f>0</f>
        <v>0</v>
      </c>
      <c r="AI19" s="5" t="s">
        <v>1</v>
      </c>
      <c r="AJ19" s="2" t="s">
        <v>1</v>
      </c>
      <c r="AK19" s="2">
        <v>1</v>
      </c>
      <c r="AL19" s="2">
        <v>1</v>
      </c>
      <c r="AM19" s="2">
        <v>1</v>
      </c>
      <c r="AN19" s="5">
        <f>0</f>
        <v>0</v>
      </c>
      <c r="AO19" s="5">
        <v>1</v>
      </c>
      <c r="AP19" s="5">
        <v>1</v>
      </c>
      <c r="AQ19" s="5">
        <f>0</f>
        <v>0</v>
      </c>
      <c r="AR19" s="5">
        <f>0</f>
        <v>0</v>
      </c>
      <c r="AS19" s="5">
        <f>0</f>
        <v>0</v>
      </c>
      <c r="AT19" s="5">
        <f>0</f>
        <v>0</v>
      </c>
      <c r="AU19" s="5">
        <v>1</v>
      </c>
      <c r="AV19" s="5">
        <f>0</f>
        <v>0</v>
      </c>
      <c r="AW19" s="5">
        <f>0</f>
        <v>0</v>
      </c>
      <c r="AX19" s="5">
        <f>0</f>
        <v>0</v>
      </c>
      <c r="AY19" s="5">
        <f>0</f>
        <v>0</v>
      </c>
      <c r="AZ19" s="5">
        <f>0</f>
        <v>0</v>
      </c>
      <c r="BA19" s="5">
        <f>0</f>
        <v>0</v>
      </c>
      <c r="BB19" s="5" t="s">
        <v>16</v>
      </c>
      <c r="BC19" s="5" t="s">
        <v>29</v>
      </c>
      <c r="BD19" s="2" t="s">
        <v>61</v>
      </c>
      <c r="BE19" s="5" t="s">
        <v>5</v>
      </c>
      <c r="BF19" s="5" t="s">
        <v>5</v>
      </c>
      <c r="BG19" s="5">
        <f>0</f>
        <v>0</v>
      </c>
      <c r="BH19" s="5">
        <f>0</f>
        <v>0</v>
      </c>
      <c r="BI19" s="5">
        <v>1</v>
      </c>
      <c r="BJ19" s="5">
        <f>0</f>
        <v>0</v>
      </c>
      <c r="BK19" s="5">
        <f>0</f>
        <v>0</v>
      </c>
      <c r="BL19" s="5">
        <f>0</f>
        <v>0</v>
      </c>
      <c r="BM19" s="5">
        <f>0</f>
        <v>0</v>
      </c>
      <c r="BN19" s="5">
        <f>0</f>
        <v>0</v>
      </c>
      <c r="BO19" s="5">
        <f>0</f>
        <v>0</v>
      </c>
      <c r="BP19" s="5">
        <v>1</v>
      </c>
      <c r="BQ19" s="5" t="s">
        <v>6</v>
      </c>
      <c r="BR19" s="2" t="s">
        <v>7</v>
      </c>
      <c r="BS19" s="2" t="s">
        <v>6</v>
      </c>
      <c r="BT19" s="2" t="s">
        <v>36</v>
      </c>
      <c r="BU19" s="5">
        <f>0</f>
        <v>0</v>
      </c>
      <c r="BV19" s="5">
        <f>0</f>
        <v>0</v>
      </c>
      <c r="BW19" s="5">
        <f>0</f>
        <v>0</v>
      </c>
      <c r="BX19" s="5">
        <f>0</f>
        <v>0</v>
      </c>
      <c r="BY19" s="5">
        <f>0</f>
        <v>0</v>
      </c>
      <c r="BZ19" s="5">
        <v>1</v>
      </c>
      <c r="CA19" s="5">
        <v>1</v>
      </c>
      <c r="CB19" s="5">
        <f>0</f>
        <v>0</v>
      </c>
      <c r="CC19" s="2" t="s">
        <v>6</v>
      </c>
    </row>
    <row r="20" spans="1:81" s="6" customFormat="1" ht="68">
      <c r="A20" s="2" t="s">
        <v>62</v>
      </c>
      <c r="B20" s="2">
        <v>1</v>
      </c>
      <c r="C20" s="2">
        <v>1</v>
      </c>
      <c r="D20" s="2" t="s">
        <v>60</v>
      </c>
      <c r="E20" s="2">
        <v>1</v>
      </c>
      <c r="F20" s="2">
        <v>1</v>
      </c>
      <c r="G20" s="2">
        <v>1</v>
      </c>
      <c r="H20" s="5">
        <v>1</v>
      </c>
      <c r="I20" s="5">
        <f>0</f>
        <v>0</v>
      </c>
      <c r="J20" s="5">
        <f>0</f>
        <v>0</v>
      </c>
      <c r="K20" s="5">
        <f>0</f>
        <v>0</v>
      </c>
      <c r="L20" s="5">
        <v>1</v>
      </c>
      <c r="M20" s="5">
        <f>0</f>
        <v>0</v>
      </c>
      <c r="N20" s="5">
        <f>0</f>
        <v>0</v>
      </c>
      <c r="O20" s="5">
        <f>0</f>
        <v>0</v>
      </c>
      <c r="P20" s="5">
        <f>0</f>
        <v>0</v>
      </c>
      <c r="Q20" s="5">
        <f>0</f>
        <v>0</v>
      </c>
      <c r="R20" s="5">
        <f>0</f>
        <v>0</v>
      </c>
      <c r="S20" s="5">
        <f>0</f>
        <v>0</v>
      </c>
      <c r="T20" s="5">
        <f>0</f>
        <v>0</v>
      </c>
      <c r="U20" s="5">
        <f>0</f>
        <v>0</v>
      </c>
      <c r="V20" s="5" t="s">
        <v>145</v>
      </c>
      <c r="W20" s="5" t="s">
        <v>14</v>
      </c>
      <c r="X20" s="5" t="s">
        <v>6</v>
      </c>
      <c r="Y20" s="5"/>
      <c r="Z20" s="5">
        <f>0</f>
        <v>0</v>
      </c>
      <c r="AA20" s="5">
        <f>0</f>
        <v>0</v>
      </c>
      <c r="AB20" s="5">
        <f>0</f>
        <v>0</v>
      </c>
      <c r="AC20" s="5">
        <v>1</v>
      </c>
      <c r="AD20" s="5">
        <v>1</v>
      </c>
      <c r="AE20" s="5">
        <f>0</f>
        <v>0</v>
      </c>
      <c r="AF20" s="5">
        <f>0</f>
        <v>0</v>
      </c>
      <c r="AG20" s="5">
        <v>1</v>
      </c>
      <c r="AH20" s="5">
        <v>1</v>
      </c>
      <c r="AI20" s="5" t="s">
        <v>5</v>
      </c>
      <c r="AJ20" s="2" t="s">
        <v>5</v>
      </c>
      <c r="AK20" s="2">
        <v>1</v>
      </c>
      <c r="AL20" s="2">
        <v>1</v>
      </c>
      <c r="AM20" s="2">
        <v>0</v>
      </c>
      <c r="AN20" s="5">
        <f>0</f>
        <v>0</v>
      </c>
      <c r="AO20" s="5">
        <v>1</v>
      </c>
      <c r="AP20" s="5">
        <f>0</f>
        <v>0</v>
      </c>
      <c r="AQ20" s="5">
        <f>0</f>
        <v>0</v>
      </c>
      <c r="AR20" s="5">
        <f>0</f>
        <v>0</v>
      </c>
      <c r="AS20" s="5">
        <f>0</f>
        <v>0</v>
      </c>
      <c r="AT20" s="5">
        <f>0</f>
        <v>0</v>
      </c>
      <c r="AU20" s="5">
        <v>1</v>
      </c>
      <c r="AV20" s="5">
        <f>0</f>
        <v>0</v>
      </c>
      <c r="AW20" s="5">
        <v>1</v>
      </c>
      <c r="AX20" s="5">
        <f>0</f>
        <v>0</v>
      </c>
      <c r="AY20" s="5">
        <f>0</f>
        <v>0</v>
      </c>
      <c r="AZ20" s="5">
        <f>0</f>
        <v>0</v>
      </c>
      <c r="BA20" s="5">
        <f>0</f>
        <v>0</v>
      </c>
      <c r="BB20" s="5" t="s">
        <v>76</v>
      </c>
      <c r="BC20" s="5" t="s">
        <v>15</v>
      </c>
      <c r="BD20" s="2" t="s">
        <v>63</v>
      </c>
      <c r="BE20" s="5" t="s">
        <v>5</v>
      </c>
      <c r="BF20" s="5" t="s">
        <v>5</v>
      </c>
      <c r="BG20" s="5">
        <f>0</f>
        <v>0</v>
      </c>
      <c r="BH20" s="5">
        <f>0</f>
        <v>0</v>
      </c>
      <c r="BI20" s="5">
        <v>1</v>
      </c>
      <c r="BJ20" s="5">
        <f>0</f>
        <v>0</v>
      </c>
      <c r="BK20" s="5">
        <f>0</f>
        <v>0</v>
      </c>
      <c r="BL20" s="5">
        <v>1</v>
      </c>
      <c r="BM20" s="5">
        <f>0</f>
        <v>0</v>
      </c>
      <c r="BN20" s="5">
        <f>0</f>
        <v>0</v>
      </c>
      <c r="BO20" s="5">
        <f>0</f>
        <v>0</v>
      </c>
      <c r="BP20" s="5">
        <v>1</v>
      </c>
      <c r="BQ20" s="5" t="s">
        <v>6</v>
      </c>
      <c r="BR20" s="2" t="s">
        <v>26</v>
      </c>
      <c r="BS20" s="2" t="s">
        <v>5</v>
      </c>
      <c r="BT20" s="2" t="s">
        <v>36</v>
      </c>
      <c r="BU20" s="5">
        <f>0</f>
        <v>0</v>
      </c>
      <c r="BV20" s="5">
        <v>1</v>
      </c>
      <c r="BW20" s="5">
        <f>0</f>
        <v>0</v>
      </c>
      <c r="BX20" s="5">
        <v>1</v>
      </c>
      <c r="BY20" s="5">
        <f>0</f>
        <v>0</v>
      </c>
      <c r="BZ20" s="5">
        <f>0</f>
        <v>0</v>
      </c>
      <c r="CA20" s="5">
        <f>0</f>
        <v>0</v>
      </c>
      <c r="CB20" s="5">
        <f>0</f>
        <v>0</v>
      </c>
      <c r="CC20" s="2" t="s">
        <v>6</v>
      </c>
    </row>
    <row r="21" spans="1:81" s="6" customFormat="1" ht="51">
      <c r="A21" s="2" t="s">
        <v>65</v>
      </c>
      <c r="B21" s="2">
        <v>1</v>
      </c>
      <c r="C21" s="2">
        <v>1</v>
      </c>
      <c r="D21" s="2" t="s">
        <v>13</v>
      </c>
      <c r="E21" s="2">
        <v>1</v>
      </c>
      <c r="F21" s="2">
        <v>1</v>
      </c>
      <c r="G21" s="2">
        <v>0</v>
      </c>
      <c r="H21" s="5">
        <f>0</f>
        <v>0</v>
      </c>
      <c r="I21" s="5">
        <v>1</v>
      </c>
      <c r="J21" s="5">
        <f>0</f>
        <v>0</v>
      </c>
      <c r="K21" s="5">
        <f>0</f>
        <v>0</v>
      </c>
      <c r="L21" s="5">
        <f>0</f>
        <v>0</v>
      </c>
      <c r="M21" s="5">
        <f>0</f>
        <v>0</v>
      </c>
      <c r="N21" s="5">
        <f>0</f>
        <v>0</v>
      </c>
      <c r="O21" s="5">
        <f>0</f>
        <v>0</v>
      </c>
      <c r="P21" s="5">
        <f>0</f>
        <v>0</v>
      </c>
      <c r="Q21" s="5">
        <f>0</f>
        <v>0</v>
      </c>
      <c r="R21" s="5">
        <f>0</f>
        <v>0</v>
      </c>
      <c r="S21" s="5">
        <f>0</f>
        <v>0</v>
      </c>
      <c r="T21" s="5">
        <f>0</f>
        <v>0</v>
      </c>
      <c r="U21" s="5">
        <f>0</f>
        <v>0</v>
      </c>
      <c r="V21" s="5" t="s">
        <v>55</v>
      </c>
      <c r="W21" s="5" t="s">
        <v>55</v>
      </c>
      <c r="X21" s="5" t="s">
        <v>6</v>
      </c>
      <c r="Y21" s="5"/>
      <c r="Z21" s="5">
        <f>0</f>
        <v>0</v>
      </c>
      <c r="AA21" s="5">
        <f>0</f>
        <v>0</v>
      </c>
      <c r="AB21" s="5">
        <v>1</v>
      </c>
      <c r="AC21" s="5">
        <f>0</f>
        <v>0</v>
      </c>
      <c r="AD21" s="5">
        <v>1</v>
      </c>
      <c r="AE21" s="5">
        <f>0</f>
        <v>0</v>
      </c>
      <c r="AF21" s="5">
        <f>0</f>
        <v>0</v>
      </c>
      <c r="AG21" s="5">
        <f>0</f>
        <v>0</v>
      </c>
      <c r="AH21" s="5">
        <f>0</f>
        <v>0</v>
      </c>
      <c r="AI21" s="5" t="s">
        <v>1</v>
      </c>
      <c r="AJ21" s="2" t="s">
        <v>5</v>
      </c>
      <c r="AK21" s="2">
        <v>1</v>
      </c>
      <c r="AL21" s="2">
        <v>1</v>
      </c>
      <c r="AM21" s="2">
        <v>0</v>
      </c>
      <c r="AN21" s="5">
        <f>0</f>
        <v>0</v>
      </c>
      <c r="AO21" s="5">
        <v>1</v>
      </c>
      <c r="AP21" s="5">
        <f>0</f>
        <v>0</v>
      </c>
      <c r="AQ21" s="5">
        <f>0</f>
        <v>0</v>
      </c>
      <c r="AR21" s="5">
        <f>0</f>
        <v>0</v>
      </c>
      <c r="AS21" s="5">
        <f>0</f>
        <v>0</v>
      </c>
      <c r="AT21" s="5">
        <f>0</f>
        <v>0</v>
      </c>
      <c r="AU21" s="5">
        <f>0</f>
        <v>0</v>
      </c>
      <c r="AV21" s="5">
        <f>0</f>
        <v>0</v>
      </c>
      <c r="AW21" s="5">
        <f>0</f>
        <v>0</v>
      </c>
      <c r="AX21" s="5">
        <f>0</f>
        <v>0</v>
      </c>
      <c r="AY21" s="5">
        <f>0</f>
        <v>0</v>
      </c>
      <c r="AZ21" s="5">
        <f>0</f>
        <v>0</v>
      </c>
      <c r="BA21" s="5">
        <f>0</f>
        <v>0</v>
      </c>
      <c r="BB21" s="5" t="s">
        <v>66</v>
      </c>
      <c r="BC21" s="5" t="s">
        <v>29</v>
      </c>
      <c r="BD21" s="2" t="s">
        <v>61</v>
      </c>
      <c r="BE21" s="5" t="s">
        <v>5</v>
      </c>
      <c r="BF21" s="5" t="s">
        <v>5</v>
      </c>
      <c r="BG21" s="5">
        <f>0</f>
        <v>0</v>
      </c>
      <c r="BH21" s="5">
        <f>0</f>
        <v>0</v>
      </c>
      <c r="BI21" s="5">
        <v>1</v>
      </c>
      <c r="BJ21" s="5">
        <f>0</f>
        <v>0</v>
      </c>
      <c r="BK21" s="5">
        <f>0</f>
        <v>0</v>
      </c>
      <c r="BL21" s="5">
        <f>0</f>
        <v>0</v>
      </c>
      <c r="BM21" s="5">
        <f>0</f>
        <v>0</v>
      </c>
      <c r="BN21" s="5">
        <f>0</f>
        <v>0</v>
      </c>
      <c r="BO21" s="5">
        <v>1</v>
      </c>
      <c r="BP21" s="5">
        <f>0</f>
        <v>0</v>
      </c>
      <c r="BQ21" s="5" t="s">
        <v>5</v>
      </c>
      <c r="BR21" s="2" t="s">
        <v>7</v>
      </c>
      <c r="BS21" s="2" t="s">
        <v>5</v>
      </c>
      <c r="BT21" s="2" t="s">
        <v>10</v>
      </c>
      <c r="BU21" s="5">
        <v>1</v>
      </c>
      <c r="BV21" s="5">
        <f>0</f>
        <v>0</v>
      </c>
      <c r="BW21" s="5">
        <f>0</f>
        <v>0</v>
      </c>
      <c r="BX21" s="5">
        <f>0</f>
        <v>0</v>
      </c>
      <c r="BY21" s="5">
        <f>0</f>
        <v>0</v>
      </c>
      <c r="BZ21" s="5">
        <v>1</v>
      </c>
      <c r="CA21" s="5">
        <f>0</f>
        <v>0</v>
      </c>
      <c r="CB21" s="5">
        <f>0</f>
        <v>0</v>
      </c>
      <c r="CC21" s="2" t="s">
        <v>6</v>
      </c>
    </row>
    <row r="22" spans="1:81" s="6" customFormat="1" ht="34">
      <c r="A22" s="2" t="s">
        <v>67</v>
      </c>
      <c r="B22" s="2">
        <v>1</v>
      </c>
      <c r="C22" s="2">
        <v>1</v>
      </c>
      <c r="D22" s="2" t="s">
        <v>19</v>
      </c>
      <c r="E22" s="2">
        <v>0</v>
      </c>
      <c r="F22" s="2">
        <v>0</v>
      </c>
      <c r="G22" s="2">
        <v>0</v>
      </c>
      <c r="H22" s="5">
        <f>0</f>
        <v>0</v>
      </c>
      <c r="I22" s="5">
        <f>0</f>
        <v>0</v>
      </c>
      <c r="J22" s="5">
        <f>0</f>
        <v>0</v>
      </c>
      <c r="K22" s="5">
        <f>0</f>
        <v>0</v>
      </c>
      <c r="L22" s="5">
        <v>1</v>
      </c>
      <c r="M22" s="5">
        <f>0</f>
        <v>0</v>
      </c>
      <c r="N22" s="5">
        <f>0</f>
        <v>0</v>
      </c>
      <c r="O22" s="5">
        <f>0</f>
        <v>0</v>
      </c>
      <c r="P22" s="5">
        <f>0</f>
        <v>0</v>
      </c>
      <c r="Q22" s="5">
        <v>1</v>
      </c>
      <c r="R22" s="5">
        <f>0</f>
        <v>0</v>
      </c>
      <c r="S22" s="5">
        <f>0</f>
        <v>0</v>
      </c>
      <c r="T22" s="5">
        <f>0</f>
        <v>0</v>
      </c>
      <c r="U22" s="5">
        <f>0</f>
        <v>0</v>
      </c>
      <c r="V22" s="5" t="s">
        <v>146</v>
      </c>
      <c r="W22" s="5" t="s">
        <v>14</v>
      </c>
      <c r="X22" s="5" t="s">
        <v>6</v>
      </c>
      <c r="Y22" s="5"/>
      <c r="Z22" s="5">
        <f>0</f>
        <v>0</v>
      </c>
      <c r="AA22" s="5">
        <f>0</f>
        <v>0</v>
      </c>
      <c r="AB22" s="5">
        <f>0</f>
        <v>0</v>
      </c>
      <c r="AC22" s="5">
        <v>1</v>
      </c>
      <c r="AD22" s="5">
        <f>0</f>
        <v>0</v>
      </c>
      <c r="AE22" s="5">
        <f>0</f>
        <v>0</v>
      </c>
      <c r="AF22" s="5">
        <f>0</f>
        <v>0</v>
      </c>
      <c r="AG22" s="5">
        <f>0</f>
        <v>0</v>
      </c>
      <c r="AH22" s="5">
        <f>0</f>
        <v>0</v>
      </c>
      <c r="AI22" s="5" t="s">
        <v>5</v>
      </c>
      <c r="AJ22" s="2" t="s">
        <v>6</v>
      </c>
      <c r="AK22" s="2">
        <v>1</v>
      </c>
      <c r="AL22" s="2">
        <v>1</v>
      </c>
      <c r="AM22" s="2">
        <v>1</v>
      </c>
      <c r="AN22" s="5">
        <f>0</f>
        <v>0</v>
      </c>
      <c r="AO22" s="5">
        <v>1</v>
      </c>
      <c r="AP22" s="5">
        <f>0</f>
        <v>0</v>
      </c>
      <c r="AQ22" s="5">
        <f>0</f>
        <v>0</v>
      </c>
      <c r="AR22" s="5">
        <f>0</f>
        <v>0</v>
      </c>
      <c r="AS22" s="7">
        <v>1</v>
      </c>
      <c r="AT22" s="5">
        <f>0</f>
        <v>0</v>
      </c>
      <c r="AU22" s="5">
        <f>0</f>
        <v>0</v>
      </c>
      <c r="AV22" s="5">
        <f>0</f>
        <v>0</v>
      </c>
      <c r="AW22" s="7">
        <v>1</v>
      </c>
      <c r="AX22" s="5">
        <f>0</f>
        <v>0</v>
      </c>
      <c r="AY22" s="5">
        <f>0</f>
        <v>0</v>
      </c>
      <c r="AZ22" s="5">
        <f>0</f>
        <v>0</v>
      </c>
      <c r="BA22" s="5">
        <f>0</f>
        <v>0</v>
      </c>
      <c r="BB22" s="5" t="s">
        <v>147</v>
      </c>
      <c r="BC22" s="5" t="s">
        <v>15</v>
      </c>
      <c r="BD22" s="2" t="s">
        <v>32</v>
      </c>
      <c r="BE22" s="5" t="s">
        <v>5</v>
      </c>
      <c r="BF22" s="5" t="s">
        <v>6</v>
      </c>
      <c r="BG22" s="5">
        <f>0</f>
        <v>0</v>
      </c>
      <c r="BH22" s="5">
        <f>0</f>
        <v>0</v>
      </c>
      <c r="BI22" s="5">
        <v>1</v>
      </c>
      <c r="BJ22" s="5">
        <f>0</f>
        <v>0</v>
      </c>
      <c r="BK22" s="5">
        <f>0</f>
        <v>0</v>
      </c>
      <c r="BL22" s="5">
        <f>0</f>
        <v>0</v>
      </c>
      <c r="BM22" s="5">
        <f>0</f>
        <v>0</v>
      </c>
      <c r="BN22" s="5">
        <v>1</v>
      </c>
      <c r="BO22" s="5">
        <f>0</f>
        <v>0</v>
      </c>
      <c r="BP22" s="5">
        <v>1</v>
      </c>
      <c r="BQ22" s="5" t="s">
        <v>5</v>
      </c>
      <c r="BR22" s="2" t="s">
        <v>7</v>
      </c>
      <c r="BS22" s="2" t="s">
        <v>6</v>
      </c>
      <c r="BT22" s="2" t="s">
        <v>10</v>
      </c>
      <c r="BU22" s="5">
        <f>0</f>
        <v>0</v>
      </c>
      <c r="BV22" s="5">
        <f>0</f>
        <v>0</v>
      </c>
      <c r="BW22" s="5">
        <v>1</v>
      </c>
      <c r="BX22" s="5">
        <f>0</f>
        <v>0</v>
      </c>
      <c r="BY22" s="5">
        <f>0</f>
        <v>0</v>
      </c>
      <c r="BZ22" s="5">
        <f>0</f>
        <v>0</v>
      </c>
      <c r="CA22" s="5">
        <f>0</f>
        <v>0</v>
      </c>
      <c r="CB22" s="5">
        <f>0</f>
        <v>0</v>
      </c>
      <c r="CC22" s="2" t="s">
        <v>6</v>
      </c>
    </row>
    <row r="23" spans="1:81" s="6" customFormat="1" ht="51">
      <c r="A23" s="2" t="s">
        <v>68</v>
      </c>
      <c r="B23" s="2">
        <v>1</v>
      </c>
      <c r="C23" s="2">
        <v>1</v>
      </c>
      <c r="D23" s="2" t="s">
        <v>22</v>
      </c>
      <c r="E23" s="2">
        <v>1</v>
      </c>
      <c r="F23" s="2">
        <v>1</v>
      </c>
      <c r="G23" s="2">
        <v>1</v>
      </c>
      <c r="H23" s="7">
        <v>1</v>
      </c>
      <c r="I23" s="5">
        <v>1</v>
      </c>
      <c r="J23" s="5">
        <f>0</f>
        <v>0</v>
      </c>
      <c r="K23" s="5">
        <f>0</f>
        <v>0</v>
      </c>
      <c r="L23" s="5">
        <v>1</v>
      </c>
      <c r="M23" s="5">
        <f>0</f>
        <v>0</v>
      </c>
      <c r="N23" s="5">
        <f>0</f>
        <v>0</v>
      </c>
      <c r="O23" s="5">
        <f>0</f>
        <v>0</v>
      </c>
      <c r="P23" s="5">
        <f>0</f>
        <v>0</v>
      </c>
      <c r="Q23" s="5">
        <f>0</f>
        <v>0</v>
      </c>
      <c r="R23" s="5">
        <f>0</f>
        <v>0</v>
      </c>
      <c r="S23" s="5">
        <f>0</f>
        <v>0</v>
      </c>
      <c r="T23" s="5">
        <f>0</f>
        <v>0</v>
      </c>
      <c r="U23" s="5">
        <f>0</f>
        <v>0</v>
      </c>
      <c r="V23" s="5" t="s">
        <v>148</v>
      </c>
      <c r="W23" s="5" t="s">
        <v>31</v>
      </c>
      <c r="X23" s="5" t="s">
        <v>5</v>
      </c>
      <c r="Y23" s="5" t="s">
        <v>5</v>
      </c>
      <c r="Z23" s="5">
        <f>0</f>
        <v>0</v>
      </c>
      <c r="AA23" s="5">
        <f>0</f>
        <v>0</v>
      </c>
      <c r="AB23" s="5">
        <f>0</f>
        <v>0</v>
      </c>
      <c r="AC23" s="5">
        <f>0</f>
        <v>0</v>
      </c>
      <c r="AD23" s="5">
        <f>0</f>
        <v>0</v>
      </c>
      <c r="AE23" s="5">
        <f>0</f>
        <v>0</v>
      </c>
      <c r="AF23" s="5">
        <v>1</v>
      </c>
      <c r="AG23" s="5">
        <f>0</f>
        <v>0</v>
      </c>
      <c r="AH23" s="5">
        <f>0</f>
        <v>0</v>
      </c>
      <c r="AI23" s="5" t="s">
        <v>6</v>
      </c>
      <c r="AJ23" s="2" t="s">
        <v>1</v>
      </c>
      <c r="AK23" s="2">
        <v>1</v>
      </c>
      <c r="AL23" s="2">
        <v>1</v>
      </c>
      <c r="AM23" s="2">
        <v>1</v>
      </c>
      <c r="AN23" s="5">
        <f>0</f>
        <v>0</v>
      </c>
      <c r="AO23" s="5">
        <f>0</f>
        <v>0</v>
      </c>
      <c r="AP23" s="5">
        <v>1</v>
      </c>
      <c r="AQ23" s="5">
        <f>0</f>
        <v>0</v>
      </c>
      <c r="AR23" s="5">
        <f>0</f>
        <v>0</v>
      </c>
      <c r="AS23" s="5">
        <v>1</v>
      </c>
      <c r="AT23" s="5">
        <f>0</f>
        <v>0</v>
      </c>
      <c r="AU23" s="5">
        <f>0</f>
        <v>0</v>
      </c>
      <c r="AV23" s="5">
        <f>0</f>
        <v>0</v>
      </c>
      <c r="AW23" s="7">
        <v>1</v>
      </c>
      <c r="AX23" s="5">
        <f>0</f>
        <v>0</v>
      </c>
      <c r="AY23" s="5">
        <f>0</f>
        <v>0</v>
      </c>
      <c r="AZ23" s="5">
        <f>0</f>
        <v>0</v>
      </c>
      <c r="BA23" s="5">
        <f>0</f>
        <v>0</v>
      </c>
      <c r="BB23" s="5" t="s">
        <v>64</v>
      </c>
      <c r="BC23" s="5" t="s">
        <v>31</v>
      </c>
      <c r="BD23" s="2" t="s">
        <v>69</v>
      </c>
      <c r="BE23" s="5" t="s">
        <v>5</v>
      </c>
      <c r="BF23" s="5" t="s">
        <v>5</v>
      </c>
      <c r="BG23" s="5">
        <f>0</f>
        <v>0</v>
      </c>
      <c r="BH23" s="5">
        <v>1</v>
      </c>
      <c r="BI23" s="5">
        <f>0</f>
        <v>0</v>
      </c>
      <c r="BJ23" s="5">
        <f>0</f>
        <v>0</v>
      </c>
      <c r="BK23" s="5">
        <f>0</f>
        <v>0</v>
      </c>
      <c r="BL23" s="5">
        <v>1</v>
      </c>
      <c r="BM23" s="5">
        <f>0</f>
        <v>0</v>
      </c>
      <c r="BN23" s="5">
        <f>0</f>
        <v>0</v>
      </c>
      <c r="BO23" s="5">
        <f>0</f>
        <v>0</v>
      </c>
      <c r="BP23" s="5">
        <f>0</f>
        <v>0</v>
      </c>
      <c r="BQ23" s="5" t="s">
        <v>6</v>
      </c>
      <c r="BR23" s="2" t="s">
        <v>7</v>
      </c>
      <c r="BS23" s="2" t="s">
        <v>5</v>
      </c>
      <c r="BT23" s="2" t="s">
        <v>41</v>
      </c>
      <c r="BU23" s="5">
        <v>1</v>
      </c>
      <c r="BV23" s="5">
        <f>0</f>
        <v>0</v>
      </c>
      <c r="BW23" s="5">
        <v>1</v>
      </c>
      <c r="BX23" s="5">
        <v>1</v>
      </c>
      <c r="BY23" s="5">
        <f>0</f>
        <v>0</v>
      </c>
      <c r="BZ23" s="5">
        <f>0</f>
        <v>0</v>
      </c>
      <c r="CA23" s="5">
        <f>0</f>
        <v>0</v>
      </c>
      <c r="CB23" s="5">
        <f>0</f>
        <v>0</v>
      </c>
      <c r="CC23" s="2" t="s">
        <v>6</v>
      </c>
    </row>
    <row r="24" spans="1:81" s="6" customFormat="1" ht="68">
      <c r="A24" s="2" t="s">
        <v>149</v>
      </c>
      <c r="B24" s="2">
        <v>1</v>
      </c>
      <c r="C24" s="2">
        <v>0</v>
      </c>
      <c r="D24" s="2" t="s">
        <v>3</v>
      </c>
      <c r="E24" s="2">
        <v>1</v>
      </c>
      <c r="F24" s="2">
        <v>1</v>
      </c>
      <c r="G24" s="2">
        <v>1</v>
      </c>
      <c r="H24" s="5">
        <f>0</f>
        <v>0</v>
      </c>
      <c r="I24" s="7">
        <v>1</v>
      </c>
      <c r="J24" s="5">
        <f>0</f>
        <v>0</v>
      </c>
      <c r="K24" s="5">
        <f>0</f>
        <v>0</v>
      </c>
      <c r="L24" s="5">
        <v>1</v>
      </c>
      <c r="M24" s="5">
        <v>1</v>
      </c>
      <c r="N24" s="5">
        <f>0</f>
        <v>0</v>
      </c>
      <c r="O24" s="5">
        <f>0</f>
        <v>0</v>
      </c>
      <c r="P24" s="5">
        <f>0</f>
        <v>0</v>
      </c>
      <c r="Q24" s="5">
        <f>0</f>
        <v>0</v>
      </c>
      <c r="R24" s="5">
        <f>0</f>
        <v>0</v>
      </c>
      <c r="S24" s="5">
        <f>0</f>
        <v>0</v>
      </c>
      <c r="T24" s="5">
        <f>0</f>
        <v>0</v>
      </c>
      <c r="U24" s="5">
        <f>0</f>
        <v>0</v>
      </c>
      <c r="V24" s="5" t="s">
        <v>150</v>
      </c>
      <c r="W24" s="5" t="s">
        <v>14</v>
      </c>
      <c r="X24" s="5" t="s">
        <v>6</v>
      </c>
      <c r="Y24" s="5"/>
      <c r="Z24" s="5">
        <f>0</f>
        <v>0</v>
      </c>
      <c r="AA24" s="5">
        <f>0</f>
        <v>0</v>
      </c>
      <c r="AB24" s="5">
        <v>1</v>
      </c>
      <c r="AC24" s="5">
        <f>0</f>
        <v>0</v>
      </c>
      <c r="AD24" s="5">
        <f>0</f>
        <v>0</v>
      </c>
      <c r="AE24" s="5">
        <f>0</f>
        <v>0</v>
      </c>
      <c r="AF24" s="5">
        <f>0</f>
        <v>0</v>
      </c>
      <c r="AG24" s="5">
        <f>0</f>
        <v>0</v>
      </c>
      <c r="AH24" s="5">
        <f>0</f>
        <v>0</v>
      </c>
      <c r="AI24" s="5" t="s">
        <v>5</v>
      </c>
      <c r="AJ24" s="2" t="s">
        <v>5</v>
      </c>
      <c r="AK24" s="2">
        <v>1</v>
      </c>
      <c r="AL24" s="2">
        <v>1</v>
      </c>
      <c r="AM24" s="2">
        <v>1</v>
      </c>
      <c r="AN24" s="5">
        <f>0</f>
        <v>0</v>
      </c>
      <c r="AO24" s="7">
        <v>1</v>
      </c>
      <c r="AP24" s="5">
        <f>0</f>
        <v>0</v>
      </c>
      <c r="AQ24" s="5">
        <f>0</f>
        <v>0</v>
      </c>
      <c r="AR24" s="5">
        <f>0</f>
        <v>0</v>
      </c>
      <c r="AS24" s="5">
        <f>0</f>
        <v>0</v>
      </c>
      <c r="AT24" s="5">
        <f>0</f>
        <v>0</v>
      </c>
      <c r="AU24" s="5">
        <f>0</f>
        <v>0</v>
      </c>
      <c r="AV24" s="5">
        <f>0</f>
        <v>0</v>
      </c>
      <c r="AW24" s="5">
        <f>0</f>
        <v>0</v>
      </c>
      <c r="AX24" s="5">
        <f>0</f>
        <v>0</v>
      </c>
      <c r="AY24" s="5">
        <f>0</f>
        <v>0</v>
      </c>
      <c r="AZ24" s="5">
        <f>0</f>
        <v>0</v>
      </c>
      <c r="BA24" s="5">
        <v>1</v>
      </c>
      <c r="BB24" s="5" t="s">
        <v>66</v>
      </c>
      <c r="BC24" s="2" t="s">
        <v>71</v>
      </c>
      <c r="BD24" s="2" t="s">
        <v>72</v>
      </c>
      <c r="BE24" s="5" t="s">
        <v>5</v>
      </c>
      <c r="BF24" s="5" t="s">
        <v>5</v>
      </c>
      <c r="BG24" s="5">
        <f>0</f>
        <v>0</v>
      </c>
      <c r="BH24" s="5">
        <f>0</f>
        <v>0</v>
      </c>
      <c r="BI24" s="5">
        <v>1</v>
      </c>
      <c r="BJ24" s="5">
        <v>1</v>
      </c>
      <c r="BK24" s="5">
        <f>0</f>
        <v>0</v>
      </c>
      <c r="BL24" s="5">
        <f>0</f>
        <v>0</v>
      </c>
      <c r="BM24" s="5">
        <f>0</f>
        <v>0</v>
      </c>
      <c r="BN24" s="5">
        <f>0</f>
        <v>0</v>
      </c>
      <c r="BO24" s="5">
        <v>1</v>
      </c>
      <c r="BP24" s="5">
        <f>0</f>
        <v>0</v>
      </c>
      <c r="BQ24" s="5" t="s">
        <v>5</v>
      </c>
      <c r="BR24" s="2" t="s">
        <v>7</v>
      </c>
      <c r="BS24" s="2" t="s">
        <v>5</v>
      </c>
      <c r="BT24" s="2" t="s">
        <v>10</v>
      </c>
      <c r="BU24" s="5">
        <v>1</v>
      </c>
      <c r="BV24" s="5">
        <v>1</v>
      </c>
      <c r="BW24" s="5">
        <f>0</f>
        <v>0</v>
      </c>
      <c r="BX24" s="5">
        <v>1</v>
      </c>
      <c r="BY24" s="5">
        <f>0</f>
        <v>0</v>
      </c>
      <c r="BZ24" s="5">
        <v>1</v>
      </c>
      <c r="CA24" s="5">
        <f>0</f>
        <v>0</v>
      </c>
      <c r="CB24" s="5">
        <f>0</f>
        <v>0</v>
      </c>
      <c r="CC24" s="2" t="s">
        <v>6</v>
      </c>
    </row>
    <row r="25" spans="1:81" s="6" customFormat="1" ht="34">
      <c r="A25" s="2" t="s">
        <v>151</v>
      </c>
      <c r="B25" s="2">
        <v>1</v>
      </c>
      <c r="C25" s="2">
        <v>0</v>
      </c>
      <c r="D25" s="2" t="s">
        <v>3</v>
      </c>
      <c r="E25" s="2">
        <v>1</v>
      </c>
      <c r="F25" s="2">
        <v>1</v>
      </c>
      <c r="G25" s="2">
        <v>1</v>
      </c>
      <c r="H25" s="5">
        <f>0</f>
        <v>0</v>
      </c>
      <c r="I25" s="7">
        <v>1</v>
      </c>
      <c r="J25" s="5">
        <f>0</f>
        <v>0</v>
      </c>
      <c r="K25" s="5">
        <f>0</f>
        <v>0</v>
      </c>
      <c r="L25" s="5">
        <f>0</f>
        <v>0</v>
      </c>
      <c r="M25" s="5">
        <f>0</f>
        <v>0</v>
      </c>
      <c r="N25" s="5">
        <f>0</f>
        <v>0</v>
      </c>
      <c r="O25" s="5">
        <f>0</f>
        <v>0</v>
      </c>
      <c r="P25" s="5">
        <f>0</f>
        <v>0</v>
      </c>
      <c r="Q25" s="7">
        <v>1</v>
      </c>
      <c r="R25" s="5">
        <f>0</f>
        <v>0</v>
      </c>
      <c r="S25" s="5">
        <f>0</f>
        <v>0</v>
      </c>
      <c r="T25" s="5">
        <f>0</f>
        <v>0</v>
      </c>
      <c r="U25" s="5">
        <f>0</f>
        <v>0</v>
      </c>
      <c r="V25" s="5" t="s">
        <v>152</v>
      </c>
      <c r="W25" s="5" t="s">
        <v>64</v>
      </c>
      <c r="X25" s="5" t="s">
        <v>6</v>
      </c>
      <c r="Y25" s="5"/>
      <c r="Z25" s="5">
        <f>0</f>
        <v>0</v>
      </c>
      <c r="AA25" s="5">
        <v>1</v>
      </c>
      <c r="AB25" s="5">
        <f>0</f>
        <v>0</v>
      </c>
      <c r="AC25" s="5">
        <f>0</f>
        <v>0</v>
      </c>
      <c r="AD25" s="5">
        <v>1</v>
      </c>
      <c r="AE25" s="5">
        <f>0</f>
        <v>0</v>
      </c>
      <c r="AF25" s="5">
        <f>0</f>
        <v>0</v>
      </c>
      <c r="AG25" s="5">
        <f>0</f>
        <v>0</v>
      </c>
      <c r="AH25" s="5">
        <f>0</f>
        <v>0</v>
      </c>
      <c r="AI25" s="5" t="s">
        <v>5</v>
      </c>
      <c r="AJ25" s="2" t="s">
        <v>5</v>
      </c>
      <c r="AK25" s="2">
        <v>1</v>
      </c>
      <c r="AL25" s="2">
        <v>1</v>
      </c>
      <c r="AM25" s="2">
        <v>1</v>
      </c>
      <c r="AN25" s="5">
        <f>0</f>
        <v>0</v>
      </c>
      <c r="AO25" s="5">
        <f>0</f>
        <v>0</v>
      </c>
      <c r="AP25" s="5">
        <v>1</v>
      </c>
      <c r="AQ25" s="5">
        <f>0</f>
        <v>0</v>
      </c>
      <c r="AR25" s="5">
        <f>0</f>
        <v>0</v>
      </c>
      <c r="AS25" s="5">
        <f>0</f>
        <v>0</v>
      </c>
      <c r="AT25" s="5">
        <f>0</f>
        <v>0</v>
      </c>
      <c r="AU25" s="5">
        <f>0</f>
        <v>0</v>
      </c>
      <c r="AV25" s="5">
        <f>0</f>
        <v>0</v>
      </c>
      <c r="AW25" s="7">
        <v>1</v>
      </c>
      <c r="AX25" s="5">
        <f>0</f>
        <v>0</v>
      </c>
      <c r="AY25" s="5">
        <f>0</f>
        <v>0</v>
      </c>
      <c r="AZ25" s="5">
        <v>1</v>
      </c>
      <c r="BA25" s="5">
        <f>0</f>
        <v>0</v>
      </c>
      <c r="BB25" s="5" t="s">
        <v>76</v>
      </c>
      <c r="BC25" s="5" t="s">
        <v>8</v>
      </c>
      <c r="BD25" s="2" t="s">
        <v>8</v>
      </c>
      <c r="BE25" s="5" t="s">
        <v>5</v>
      </c>
      <c r="BF25" s="5" t="s">
        <v>5</v>
      </c>
      <c r="BG25" s="5">
        <f>0</f>
        <v>0</v>
      </c>
      <c r="BH25" s="5">
        <f>0</f>
        <v>0</v>
      </c>
      <c r="BI25" s="5">
        <f>0</f>
        <v>0</v>
      </c>
      <c r="BJ25" s="5">
        <f>0</f>
        <v>0</v>
      </c>
      <c r="BK25" s="5">
        <f>0</f>
        <v>0</v>
      </c>
      <c r="BL25" s="5">
        <v>1</v>
      </c>
      <c r="BM25" s="5">
        <f>0</f>
        <v>0</v>
      </c>
      <c r="BN25" s="5">
        <f>0</f>
        <v>0</v>
      </c>
      <c r="BO25" s="5">
        <f>0</f>
        <v>0</v>
      </c>
      <c r="BP25" s="5">
        <f>0</f>
        <v>0</v>
      </c>
      <c r="BQ25" s="5" t="s">
        <v>5</v>
      </c>
      <c r="BR25" s="2" t="s">
        <v>7</v>
      </c>
      <c r="BS25" s="2" t="s">
        <v>5</v>
      </c>
      <c r="BT25" s="2" t="s">
        <v>10</v>
      </c>
      <c r="BU25" s="5">
        <v>1</v>
      </c>
      <c r="BV25" s="5">
        <v>1</v>
      </c>
      <c r="BW25" s="5">
        <f>0</f>
        <v>0</v>
      </c>
      <c r="BX25" s="5">
        <v>1</v>
      </c>
      <c r="BY25" s="5">
        <f>0</f>
        <v>0</v>
      </c>
      <c r="BZ25" s="5">
        <f>0</f>
        <v>0</v>
      </c>
      <c r="CA25" s="5">
        <f>0</f>
        <v>0</v>
      </c>
      <c r="CB25" s="5">
        <f>0</f>
        <v>0</v>
      </c>
      <c r="CC25" s="2" t="s">
        <v>6</v>
      </c>
    </row>
    <row r="26" spans="1:81" s="6" customFormat="1" ht="36" customHeight="1">
      <c r="A26" s="2" t="s">
        <v>153</v>
      </c>
      <c r="B26" s="2">
        <v>1</v>
      </c>
      <c r="C26" s="2">
        <v>0</v>
      </c>
      <c r="D26" s="2" t="s">
        <v>3</v>
      </c>
      <c r="E26" s="2">
        <v>0</v>
      </c>
      <c r="F26" s="2">
        <v>0</v>
      </c>
      <c r="G26" s="2">
        <v>1</v>
      </c>
      <c r="H26" s="7">
        <v>1</v>
      </c>
      <c r="I26" s="5">
        <f>0</f>
        <v>0</v>
      </c>
      <c r="J26" s="5">
        <f>0</f>
        <v>0</v>
      </c>
      <c r="K26" s="5">
        <f>0</f>
        <v>0</v>
      </c>
      <c r="L26" s="5">
        <f>0</f>
        <v>0</v>
      </c>
      <c r="M26" s="5">
        <f>0</f>
        <v>0</v>
      </c>
      <c r="N26" s="5">
        <f>0</f>
        <v>0</v>
      </c>
      <c r="O26" s="5">
        <f>0</f>
        <v>0</v>
      </c>
      <c r="P26" s="5">
        <f>0</f>
        <v>0</v>
      </c>
      <c r="Q26" s="5">
        <f>0</f>
        <v>0</v>
      </c>
      <c r="R26" s="5">
        <v>1</v>
      </c>
      <c r="S26" s="5">
        <f>0</f>
        <v>0</v>
      </c>
      <c r="T26" s="5">
        <v>1</v>
      </c>
      <c r="U26" s="5">
        <f>0</f>
        <v>0</v>
      </c>
      <c r="V26" s="5" t="s">
        <v>154</v>
      </c>
      <c r="W26" s="5" t="s">
        <v>64</v>
      </c>
      <c r="X26" s="5" t="s">
        <v>6</v>
      </c>
      <c r="Y26" s="5"/>
      <c r="Z26" s="5">
        <f>0</f>
        <v>0</v>
      </c>
      <c r="AA26" s="5">
        <f>0</f>
        <v>0</v>
      </c>
      <c r="AB26" s="5">
        <v>1</v>
      </c>
      <c r="AC26" s="5">
        <f>0</f>
        <v>0</v>
      </c>
      <c r="AD26" s="5">
        <f>0</f>
        <v>0</v>
      </c>
      <c r="AE26" s="5">
        <f>0</f>
        <v>0</v>
      </c>
      <c r="AF26" s="5">
        <f>0</f>
        <v>0</v>
      </c>
      <c r="AG26" s="5">
        <f>0</f>
        <v>0</v>
      </c>
      <c r="AH26" s="5">
        <v>1</v>
      </c>
      <c r="AI26" s="5" t="s">
        <v>5</v>
      </c>
      <c r="AJ26" s="2" t="s">
        <v>5</v>
      </c>
      <c r="AK26" s="2">
        <v>0</v>
      </c>
      <c r="AL26" s="2">
        <v>0</v>
      </c>
      <c r="AM26" s="2">
        <v>0</v>
      </c>
      <c r="AN26" s="5">
        <f>0</f>
        <v>0</v>
      </c>
      <c r="AO26" s="5">
        <f>0</f>
        <v>0</v>
      </c>
      <c r="AP26" s="5">
        <v>1</v>
      </c>
      <c r="AQ26" s="5">
        <f>0</f>
        <v>0</v>
      </c>
      <c r="AR26" s="5">
        <f>0</f>
        <v>0</v>
      </c>
      <c r="AS26" s="5">
        <f>0</f>
        <v>0</v>
      </c>
      <c r="AT26" s="5">
        <f>0</f>
        <v>0</v>
      </c>
      <c r="AU26" s="5">
        <f>0</f>
        <v>0</v>
      </c>
      <c r="AV26" s="5">
        <f>0</f>
        <v>0</v>
      </c>
      <c r="AW26" s="5">
        <f>0</f>
        <v>0</v>
      </c>
      <c r="AX26" s="5">
        <v>1</v>
      </c>
      <c r="AY26" s="5">
        <f>0</f>
        <v>0</v>
      </c>
      <c r="AZ26" s="5">
        <f>0</f>
        <v>0</v>
      </c>
      <c r="BA26" s="5">
        <f>0</f>
        <v>0</v>
      </c>
      <c r="BB26" s="5" t="s">
        <v>64</v>
      </c>
      <c r="BC26" s="2" t="s">
        <v>76</v>
      </c>
      <c r="BD26" s="2" t="s">
        <v>8</v>
      </c>
      <c r="BE26" s="5" t="s">
        <v>5</v>
      </c>
      <c r="BF26" s="5" t="s">
        <v>5</v>
      </c>
      <c r="BG26" s="5">
        <f>0</f>
        <v>0</v>
      </c>
      <c r="BH26" s="5">
        <f>0</f>
        <v>0</v>
      </c>
      <c r="BI26" s="5">
        <f>0</f>
        <v>0</v>
      </c>
      <c r="BJ26" s="5">
        <f>0</f>
        <v>0</v>
      </c>
      <c r="BK26" s="5">
        <f>0</f>
        <v>0</v>
      </c>
      <c r="BL26" s="5">
        <v>1</v>
      </c>
      <c r="BM26" s="5">
        <f>0</f>
        <v>0</v>
      </c>
      <c r="BN26" s="5">
        <v>1</v>
      </c>
      <c r="BO26" s="5">
        <f>0</f>
        <v>0</v>
      </c>
      <c r="BP26" s="5">
        <v>1</v>
      </c>
      <c r="BQ26" s="5" t="s">
        <v>5</v>
      </c>
      <c r="BR26" s="2" t="s">
        <v>7</v>
      </c>
      <c r="BS26" s="2" t="s">
        <v>5</v>
      </c>
      <c r="BT26" s="2" t="s">
        <v>10</v>
      </c>
      <c r="BU26" s="5">
        <v>1</v>
      </c>
      <c r="BV26" s="5">
        <f>0</f>
        <v>0</v>
      </c>
      <c r="BW26" s="5">
        <f>0</f>
        <v>0</v>
      </c>
      <c r="BX26" s="5">
        <v>1</v>
      </c>
      <c r="BY26" s="5">
        <f>0</f>
        <v>0</v>
      </c>
      <c r="BZ26" s="5">
        <v>1</v>
      </c>
      <c r="CA26" s="5">
        <f>0</f>
        <v>0</v>
      </c>
      <c r="CB26" s="5">
        <f>0</f>
        <v>0</v>
      </c>
      <c r="CC26" s="2" t="s">
        <v>6</v>
      </c>
    </row>
    <row r="27" spans="1:81" s="6" customFormat="1" ht="51">
      <c r="A27" s="2" t="s">
        <v>77</v>
      </c>
      <c r="B27" s="2">
        <v>1</v>
      </c>
      <c r="C27" s="2">
        <v>1</v>
      </c>
      <c r="D27" s="2" t="s">
        <v>19</v>
      </c>
      <c r="E27" s="2">
        <v>1</v>
      </c>
      <c r="F27" s="2">
        <v>1</v>
      </c>
      <c r="G27" s="2">
        <v>1</v>
      </c>
      <c r="H27" s="5">
        <v>1</v>
      </c>
      <c r="I27" s="5">
        <f>0</f>
        <v>0</v>
      </c>
      <c r="J27" s="5">
        <f>0</f>
        <v>0</v>
      </c>
      <c r="K27" s="5">
        <f>0</f>
        <v>0</v>
      </c>
      <c r="L27" s="5">
        <f>0</f>
        <v>0</v>
      </c>
      <c r="M27" s="5">
        <f>0</f>
        <v>0</v>
      </c>
      <c r="N27" s="5">
        <f>0</f>
        <v>0</v>
      </c>
      <c r="O27" s="5">
        <f>0</f>
        <v>0</v>
      </c>
      <c r="P27" s="5">
        <f>0</f>
        <v>0</v>
      </c>
      <c r="Q27" s="7">
        <v>1</v>
      </c>
      <c r="R27" s="5">
        <f>0</f>
        <v>0</v>
      </c>
      <c r="S27" s="5">
        <f>0</f>
        <v>0</v>
      </c>
      <c r="T27" s="5">
        <f>0</f>
        <v>0</v>
      </c>
      <c r="U27" s="5">
        <f>0</f>
        <v>0</v>
      </c>
      <c r="V27" s="5" t="s">
        <v>155</v>
      </c>
      <c r="W27" s="5" t="s">
        <v>14</v>
      </c>
      <c r="X27" s="5" t="s">
        <v>6</v>
      </c>
      <c r="Y27" s="5"/>
      <c r="Z27" s="5">
        <f>0</f>
        <v>0</v>
      </c>
      <c r="AA27" s="5">
        <f>0</f>
        <v>0</v>
      </c>
      <c r="AB27" s="5">
        <v>1</v>
      </c>
      <c r="AC27" s="5">
        <f>0</f>
        <v>0</v>
      </c>
      <c r="AD27" s="5">
        <f>0</f>
        <v>0</v>
      </c>
      <c r="AE27" s="5">
        <f>0</f>
        <v>0</v>
      </c>
      <c r="AF27" s="5">
        <v>1</v>
      </c>
      <c r="AG27" s="5">
        <f>0</f>
        <v>0</v>
      </c>
      <c r="AH27" s="5">
        <f>0</f>
        <v>0</v>
      </c>
      <c r="AI27" s="5" t="s">
        <v>5</v>
      </c>
      <c r="AJ27" s="2" t="s">
        <v>1</v>
      </c>
      <c r="AK27" s="2">
        <v>1</v>
      </c>
      <c r="AL27" s="2">
        <v>1</v>
      </c>
      <c r="AM27" s="2">
        <v>1</v>
      </c>
      <c r="AN27" s="5">
        <f>0</f>
        <v>0</v>
      </c>
      <c r="AO27" s="5">
        <v>1</v>
      </c>
      <c r="AP27" s="5">
        <f>0</f>
        <v>0</v>
      </c>
      <c r="AQ27" s="5">
        <f>0</f>
        <v>0</v>
      </c>
      <c r="AR27" s="5">
        <f>0</f>
        <v>0</v>
      </c>
      <c r="AS27" s="5">
        <f>0</f>
        <v>0</v>
      </c>
      <c r="AT27" s="5">
        <f>0</f>
        <v>0</v>
      </c>
      <c r="AU27" s="5">
        <f>0</f>
        <v>0</v>
      </c>
      <c r="AV27" s="5">
        <f>0</f>
        <v>0</v>
      </c>
      <c r="AW27" s="7">
        <v>1</v>
      </c>
      <c r="AX27" s="5">
        <f>0</f>
        <v>0</v>
      </c>
      <c r="AY27" s="5">
        <v>1</v>
      </c>
      <c r="AZ27" s="5">
        <f>0</f>
        <v>0</v>
      </c>
      <c r="BA27" s="5">
        <f>0</f>
        <v>0</v>
      </c>
      <c r="BB27" s="5" t="s">
        <v>156</v>
      </c>
      <c r="BC27" s="2" t="s">
        <v>78</v>
      </c>
      <c r="BD27" s="2" t="s">
        <v>40</v>
      </c>
      <c r="BE27" s="5" t="s">
        <v>5</v>
      </c>
      <c r="BF27" s="5" t="s">
        <v>5</v>
      </c>
      <c r="BG27" s="5">
        <v>1</v>
      </c>
      <c r="BH27" s="5">
        <f>0</f>
        <v>0</v>
      </c>
      <c r="BI27" s="5">
        <v>1</v>
      </c>
      <c r="BJ27" s="5">
        <f>0</f>
        <v>0</v>
      </c>
      <c r="BK27" s="5">
        <f>0</f>
        <v>0</v>
      </c>
      <c r="BL27" s="5">
        <f>0</f>
        <v>0</v>
      </c>
      <c r="BM27" s="5">
        <f>0</f>
        <v>0</v>
      </c>
      <c r="BN27" s="5">
        <f>0</f>
        <v>0</v>
      </c>
      <c r="BO27" s="5">
        <f>0</f>
        <v>0</v>
      </c>
      <c r="BP27" s="5">
        <f>0</f>
        <v>0</v>
      </c>
      <c r="BQ27" s="5" t="s">
        <v>5</v>
      </c>
      <c r="BR27" s="2" t="s">
        <v>26</v>
      </c>
      <c r="BS27" s="2" t="s">
        <v>5</v>
      </c>
      <c r="BT27" s="2" t="s">
        <v>41</v>
      </c>
      <c r="BU27" s="5">
        <f>0</f>
        <v>0</v>
      </c>
      <c r="BV27" s="5">
        <f>0</f>
        <v>0</v>
      </c>
      <c r="BW27" s="5">
        <f>0</f>
        <v>0</v>
      </c>
      <c r="BX27" s="5">
        <f>0</f>
        <v>0</v>
      </c>
      <c r="BY27" s="5">
        <f>0</f>
        <v>0</v>
      </c>
      <c r="BZ27" s="5">
        <f>0</f>
        <v>0</v>
      </c>
      <c r="CA27" s="5">
        <f>0</f>
        <v>0</v>
      </c>
      <c r="CB27" s="5">
        <v>1</v>
      </c>
      <c r="CC27" s="2" t="s">
        <v>6</v>
      </c>
    </row>
    <row r="28" spans="1:81" s="6" customFormat="1" ht="68">
      <c r="A28" s="2" t="s">
        <v>157</v>
      </c>
      <c r="B28" s="2">
        <v>1</v>
      </c>
      <c r="C28" s="2">
        <v>0</v>
      </c>
      <c r="D28" s="2" t="s">
        <v>3</v>
      </c>
      <c r="E28" s="2">
        <v>1</v>
      </c>
      <c r="F28" s="2">
        <v>1</v>
      </c>
      <c r="G28" s="2">
        <v>0</v>
      </c>
      <c r="H28" s="5">
        <f>0</f>
        <v>0</v>
      </c>
      <c r="I28" s="5">
        <v>1</v>
      </c>
      <c r="J28" s="5">
        <f>0</f>
        <v>0</v>
      </c>
      <c r="K28" s="5">
        <f>0</f>
        <v>0</v>
      </c>
      <c r="L28" s="5">
        <f>0</f>
        <v>0</v>
      </c>
      <c r="M28" s="5">
        <v>1</v>
      </c>
      <c r="N28" s="5">
        <v>1</v>
      </c>
      <c r="O28" s="5">
        <f>0</f>
        <v>0</v>
      </c>
      <c r="P28" s="5">
        <f>0</f>
        <v>0</v>
      </c>
      <c r="Q28" s="5">
        <f>0</f>
        <v>0</v>
      </c>
      <c r="R28" s="5">
        <f>0</f>
        <v>0</v>
      </c>
      <c r="S28" s="5">
        <f>0</f>
        <v>0</v>
      </c>
      <c r="T28" s="5">
        <f>0</f>
        <v>0</v>
      </c>
      <c r="U28" s="5">
        <f>0</f>
        <v>0</v>
      </c>
      <c r="V28" s="5" t="s">
        <v>158</v>
      </c>
      <c r="W28" s="5" t="s">
        <v>31</v>
      </c>
      <c r="X28" s="5" t="s">
        <v>6</v>
      </c>
      <c r="Y28" s="5"/>
      <c r="Z28" s="5">
        <v>1</v>
      </c>
      <c r="AA28" s="5">
        <v>1</v>
      </c>
      <c r="AB28" s="5">
        <v>1</v>
      </c>
      <c r="AC28" s="5">
        <f>0</f>
        <v>0</v>
      </c>
      <c r="AD28" s="5">
        <f>0</f>
        <v>0</v>
      </c>
      <c r="AE28" s="5">
        <f>0</f>
        <v>0</v>
      </c>
      <c r="AF28" s="5">
        <f>0</f>
        <v>0</v>
      </c>
      <c r="AG28" s="5">
        <f>0</f>
        <v>0</v>
      </c>
      <c r="AH28" s="5">
        <v>1</v>
      </c>
      <c r="AI28" s="5" t="s">
        <v>5</v>
      </c>
      <c r="AJ28" s="2" t="s">
        <v>5</v>
      </c>
      <c r="AK28" s="2">
        <v>1</v>
      </c>
      <c r="AL28" s="2">
        <v>1</v>
      </c>
      <c r="AM28" s="2">
        <v>0</v>
      </c>
      <c r="AN28" s="5">
        <f>0</f>
        <v>0</v>
      </c>
      <c r="AO28" s="5">
        <f>0</f>
        <v>0</v>
      </c>
      <c r="AP28" s="5">
        <f>0</f>
        <v>0</v>
      </c>
      <c r="AQ28" s="5">
        <f>0</f>
        <v>0</v>
      </c>
      <c r="AR28" s="5">
        <f>0</f>
        <v>0</v>
      </c>
      <c r="AS28" s="5">
        <f>0</f>
        <v>0</v>
      </c>
      <c r="AT28" s="5">
        <f>0</f>
        <v>0</v>
      </c>
      <c r="AU28" s="5">
        <f>0</f>
        <v>0</v>
      </c>
      <c r="AV28" s="5">
        <v>1</v>
      </c>
      <c r="AW28" s="5">
        <f>0</f>
        <v>0</v>
      </c>
      <c r="AX28" s="5">
        <f>0</f>
        <v>0</v>
      </c>
      <c r="AY28" s="5">
        <f>0</f>
        <v>0</v>
      </c>
      <c r="AZ28" s="5">
        <f>0</f>
        <v>0</v>
      </c>
      <c r="BA28" s="5">
        <v>1</v>
      </c>
      <c r="BB28" s="5" t="s">
        <v>138</v>
      </c>
      <c r="BC28" s="2" t="s">
        <v>80</v>
      </c>
      <c r="BD28" s="5" t="s">
        <v>32</v>
      </c>
      <c r="BE28" s="5" t="s">
        <v>5</v>
      </c>
      <c r="BF28" s="5" t="s">
        <v>5</v>
      </c>
      <c r="BG28" s="5">
        <f>0</f>
        <v>0</v>
      </c>
      <c r="BH28" s="5">
        <f>0</f>
        <v>0</v>
      </c>
      <c r="BI28" s="5">
        <v>1</v>
      </c>
      <c r="BJ28" s="5">
        <f>0</f>
        <v>0</v>
      </c>
      <c r="BK28" s="5">
        <f>0</f>
        <v>0</v>
      </c>
      <c r="BL28" s="5">
        <f>0</f>
        <v>0</v>
      </c>
      <c r="BM28" s="5">
        <f>0</f>
        <v>0</v>
      </c>
      <c r="BN28" s="5">
        <f>0</f>
        <v>0</v>
      </c>
      <c r="BO28" s="5">
        <f>0</f>
        <v>0</v>
      </c>
      <c r="BP28" s="5">
        <v>1</v>
      </c>
      <c r="BQ28" s="5" t="s">
        <v>1</v>
      </c>
      <c r="BR28" s="2" t="s">
        <v>7</v>
      </c>
      <c r="BS28" s="2" t="s">
        <v>5</v>
      </c>
      <c r="BT28" s="2" t="s">
        <v>10</v>
      </c>
      <c r="BU28" s="5">
        <f>0</f>
        <v>0</v>
      </c>
      <c r="BV28" s="5">
        <v>1</v>
      </c>
      <c r="BW28" s="5">
        <v>1</v>
      </c>
      <c r="BX28" s="5">
        <v>1</v>
      </c>
      <c r="BY28" s="5">
        <f>0</f>
        <v>0</v>
      </c>
      <c r="BZ28" s="5">
        <f>0</f>
        <v>0</v>
      </c>
      <c r="CA28" s="5">
        <f>0</f>
        <v>0</v>
      </c>
      <c r="CB28" s="5">
        <f>0</f>
        <v>0</v>
      </c>
      <c r="CC28" s="2" t="s">
        <v>6</v>
      </c>
    </row>
    <row r="29" spans="1:81" s="6" customFormat="1" ht="68">
      <c r="A29" s="2" t="s">
        <v>81</v>
      </c>
      <c r="B29" s="2">
        <v>1</v>
      </c>
      <c r="C29" s="2">
        <v>1</v>
      </c>
      <c r="D29" s="2" t="s">
        <v>3</v>
      </c>
      <c r="E29" s="2">
        <v>0</v>
      </c>
      <c r="F29" s="2">
        <v>0</v>
      </c>
      <c r="G29" s="2">
        <v>0</v>
      </c>
      <c r="H29" s="5">
        <f>0</f>
        <v>0</v>
      </c>
      <c r="I29" s="5">
        <f>0</f>
        <v>0</v>
      </c>
      <c r="J29" s="5">
        <f>0</f>
        <v>0</v>
      </c>
      <c r="K29" s="5">
        <f>0</f>
        <v>0</v>
      </c>
      <c r="L29" s="5">
        <v>1</v>
      </c>
      <c r="M29" s="5">
        <f>0</f>
        <v>0</v>
      </c>
      <c r="N29" s="5">
        <f>0</f>
        <v>0</v>
      </c>
      <c r="O29" s="5">
        <f>0</f>
        <v>0</v>
      </c>
      <c r="P29" s="5">
        <f>0</f>
        <v>0</v>
      </c>
      <c r="Q29" s="5">
        <f>0</f>
        <v>0</v>
      </c>
      <c r="R29" s="5">
        <f>0</f>
        <v>0</v>
      </c>
      <c r="S29" s="5">
        <f>0</f>
        <v>0</v>
      </c>
      <c r="T29" s="5">
        <f>0</f>
        <v>0</v>
      </c>
      <c r="U29" s="5">
        <f>0</f>
        <v>0</v>
      </c>
      <c r="V29" s="5" t="s">
        <v>14</v>
      </c>
      <c r="W29" s="5" t="s">
        <v>29</v>
      </c>
      <c r="X29" s="5" t="s">
        <v>6</v>
      </c>
      <c r="Y29" s="5"/>
      <c r="Z29" s="5">
        <f>0</f>
        <v>0</v>
      </c>
      <c r="AA29" s="5">
        <f>0</f>
        <v>0</v>
      </c>
      <c r="AB29" s="5">
        <f>0</f>
        <v>0</v>
      </c>
      <c r="AC29" s="5">
        <f>0</f>
        <v>0</v>
      </c>
      <c r="AD29" s="5">
        <f>0</f>
        <v>0</v>
      </c>
      <c r="AE29" s="5">
        <f>0</f>
        <v>0</v>
      </c>
      <c r="AF29" s="5">
        <v>1</v>
      </c>
      <c r="AG29" s="5">
        <f>0</f>
        <v>0</v>
      </c>
      <c r="AH29" s="5">
        <v>1</v>
      </c>
      <c r="AI29" s="5" t="s">
        <v>5</v>
      </c>
      <c r="AJ29" s="2" t="s">
        <v>82</v>
      </c>
      <c r="AK29" s="2">
        <v>1</v>
      </c>
      <c r="AL29" s="2">
        <v>1</v>
      </c>
      <c r="AM29" s="2">
        <v>1</v>
      </c>
      <c r="AN29" s="5">
        <f>0</f>
        <v>0</v>
      </c>
      <c r="AO29" s="5">
        <f>0</f>
        <v>0</v>
      </c>
      <c r="AP29" s="5">
        <f>0</f>
        <v>0</v>
      </c>
      <c r="AQ29" s="5">
        <f>0</f>
        <v>0</v>
      </c>
      <c r="AR29" s="5">
        <v>1</v>
      </c>
      <c r="AS29" s="5">
        <f>0</f>
        <v>0</v>
      </c>
      <c r="AT29" s="5">
        <v>1</v>
      </c>
      <c r="AU29" s="5">
        <f>0</f>
        <v>0</v>
      </c>
      <c r="AV29" s="5">
        <f>0</f>
        <v>0</v>
      </c>
      <c r="AW29" s="5">
        <f>0</f>
        <v>0</v>
      </c>
      <c r="AX29" s="5">
        <f>0</f>
        <v>0</v>
      </c>
      <c r="AY29" s="5">
        <f>0</f>
        <v>0</v>
      </c>
      <c r="AZ29" s="5">
        <f>0</f>
        <v>0</v>
      </c>
      <c r="BA29" s="5">
        <f>0</f>
        <v>0</v>
      </c>
      <c r="BB29" s="5" t="s">
        <v>138</v>
      </c>
      <c r="BC29" s="5" t="s">
        <v>31</v>
      </c>
      <c r="BD29" s="5" t="s">
        <v>32</v>
      </c>
      <c r="BE29" s="5" t="s">
        <v>5</v>
      </c>
      <c r="BF29" s="5" t="s">
        <v>5</v>
      </c>
      <c r="BG29" s="5">
        <f>0</f>
        <v>0</v>
      </c>
      <c r="BH29" s="5">
        <f>0</f>
        <v>0</v>
      </c>
      <c r="BI29" s="5">
        <f>0</f>
        <v>0</v>
      </c>
      <c r="BJ29" s="5">
        <f>0</f>
        <v>0</v>
      </c>
      <c r="BK29" s="5">
        <f>0</f>
        <v>0</v>
      </c>
      <c r="BL29" s="5">
        <v>1</v>
      </c>
      <c r="BM29" s="5">
        <f>0</f>
        <v>0</v>
      </c>
      <c r="BN29" s="5">
        <f>0</f>
        <v>0</v>
      </c>
      <c r="BO29" s="5">
        <f>0</f>
        <v>0</v>
      </c>
      <c r="BP29" s="5">
        <f>0</f>
        <v>0</v>
      </c>
      <c r="BQ29" s="5" t="s">
        <v>6</v>
      </c>
      <c r="BR29" s="2" t="s">
        <v>7</v>
      </c>
      <c r="BS29" s="2" t="s">
        <v>5</v>
      </c>
      <c r="BT29" s="2" t="s">
        <v>17</v>
      </c>
      <c r="BU29" s="5">
        <f>0</f>
        <v>0</v>
      </c>
      <c r="BV29" s="5">
        <f>0</f>
        <v>0</v>
      </c>
      <c r="BW29" s="5">
        <f>0</f>
        <v>0</v>
      </c>
      <c r="BX29" s="5">
        <f>0</f>
        <v>0</v>
      </c>
      <c r="BY29" s="5">
        <f>0</f>
        <v>0</v>
      </c>
      <c r="BZ29" s="5">
        <f>0</f>
        <v>0</v>
      </c>
      <c r="CA29" s="5">
        <f>0</f>
        <v>0</v>
      </c>
      <c r="CB29" s="5">
        <v>1</v>
      </c>
      <c r="CC29" s="2" t="s">
        <v>6</v>
      </c>
    </row>
    <row r="30" spans="1:81" s="6" customFormat="1" ht="49.25" customHeight="1">
      <c r="A30" s="2" t="s">
        <v>83</v>
      </c>
      <c r="B30" s="2">
        <v>1</v>
      </c>
      <c r="C30" s="2">
        <v>1</v>
      </c>
      <c r="D30" s="2" t="s">
        <v>13</v>
      </c>
      <c r="E30" s="2">
        <v>0</v>
      </c>
      <c r="F30" s="2">
        <v>0</v>
      </c>
      <c r="G30" s="2">
        <v>0</v>
      </c>
      <c r="H30" s="5">
        <f>0</f>
        <v>0</v>
      </c>
      <c r="I30" s="5">
        <f>0</f>
        <v>0</v>
      </c>
      <c r="J30" s="5">
        <f>0</f>
        <v>0</v>
      </c>
      <c r="K30" s="5">
        <f>0</f>
        <v>0</v>
      </c>
      <c r="L30" s="5">
        <v>1</v>
      </c>
      <c r="M30" s="5">
        <f>0</f>
        <v>0</v>
      </c>
      <c r="N30" s="5">
        <f>0</f>
        <v>0</v>
      </c>
      <c r="O30" s="5">
        <f>0</f>
        <v>0</v>
      </c>
      <c r="P30" s="5">
        <f>0</f>
        <v>0</v>
      </c>
      <c r="Q30" s="5">
        <f>0</f>
        <v>0</v>
      </c>
      <c r="R30" s="5">
        <f>0</f>
        <v>0</v>
      </c>
      <c r="S30" s="5">
        <f>0</f>
        <v>0</v>
      </c>
      <c r="T30" s="5">
        <f>0</f>
        <v>0</v>
      </c>
      <c r="U30" s="5">
        <f>0</f>
        <v>0</v>
      </c>
      <c r="V30" s="5" t="s">
        <v>14</v>
      </c>
      <c r="W30" s="5" t="s">
        <v>14</v>
      </c>
      <c r="X30" s="5" t="s">
        <v>6</v>
      </c>
      <c r="Y30" s="5"/>
      <c r="Z30" s="5">
        <v>1</v>
      </c>
      <c r="AA30" s="5">
        <f>0</f>
        <v>0</v>
      </c>
      <c r="AB30" s="5">
        <v>1</v>
      </c>
      <c r="AC30" s="5">
        <f>0</f>
        <v>0</v>
      </c>
      <c r="AD30" s="5">
        <f>0</f>
        <v>0</v>
      </c>
      <c r="AE30" s="5">
        <f>0</f>
        <v>0</v>
      </c>
      <c r="AF30" s="5">
        <f>0</f>
        <v>0</v>
      </c>
      <c r="AG30" s="5">
        <v>1</v>
      </c>
      <c r="AH30" s="5">
        <f>0</f>
        <v>0</v>
      </c>
      <c r="AI30" s="5" t="s">
        <v>6</v>
      </c>
      <c r="AJ30" s="2" t="s">
        <v>1</v>
      </c>
      <c r="AK30" s="2">
        <v>1</v>
      </c>
      <c r="AL30" s="2">
        <v>1</v>
      </c>
      <c r="AM30" s="2">
        <v>1</v>
      </c>
      <c r="AN30" s="5">
        <f>0</f>
        <v>0</v>
      </c>
      <c r="AO30" s="5">
        <f>0</f>
        <v>0</v>
      </c>
      <c r="AP30" s="5">
        <f>0</f>
        <v>0</v>
      </c>
      <c r="AQ30" s="5">
        <f>0</f>
        <v>0</v>
      </c>
      <c r="AR30" s="5">
        <f>0</f>
        <v>0</v>
      </c>
      <c r="AS30" s="5">
        <f>0</f>
        <v>0</v>
      </c>
      <c r="AT30" s="5">
        <v>1</v>
      </c>
      <c r="AU30" s="5">
        <f>0</f>
        <v>0</v>
      </c>
      <c r="AV30" s="5">
        <f>0</f>
        <v>0</v>
      </c>
      <c r="AW30" s="5">
        <f>0</f>
        <v>0</v>
      </c>
      <c r="AX30" s="5">
        <f>0</f>
        <v>0</v>
      </c>
      <c r="AY30" s="5">
        <f>0</f>
        <v>0</v>
      </c>
      <c r="AZ30" s="5">
        <f>0</f>
        <v>0</v>
      </c>
      <c r="BA30" s="5">
        <f>0</f>
        <v>0</v>
      </c>
      <c r="BB30" s="5" t="s">
        <v>86</v>
      </c>
      <c r="BC30" s="2" t="s">
        <v>84</v>
      </c>
      <c r="BD30" s="2" t="s">
        <v>85</v>
      </c>
      <c r="BE30" s="5" t="s">
        <v>5</v>
      </c>
      <c r="BF30" s="5" t="s">
        <v>5</v>
      </c>
      <c r="BG30" s="5">
        <v>1</v>
      </c>
      <c r="BH30" s="5">
        <f>0</f>
        <v>0</v>
      </c>
      <c r="BI30" s="5">
        <v>1</v>
      </c>
      <c r="BJ30" s="5">
        <v>1</v>
      </c>
      <c r="BK30" s="5">
        <f>0</f>
        <v>0</v>
      </c>
      <c r="BL30" s="5">
        <f>0</f>
        <v>0</v>
      </c>
      <c r="BM30" s="5">
        <f>0</f>
        <v>0</v>
      </c>
      <c r="BN30" s="5">
        <f>0</f>
        <v>0</v>
      </c>
      <c r="BO30" s="5">
        <f>0</f>
        <v>0</v>
      </c>
      <c r="BP30" s="5">
        <v>1</v>
      </c>
      <c r="BQ30" s="5" t="s">
        <v>5</v>
      </c>
      <c r="BR30" s="2" t="s">
        <v>7</v>
      </c>
      <c r="BS30" s="2" t="s">
        <v>5</v>
      </c>
      <c r="BT30" s="2" t="s">
        <v>10</v>
      </c>
      <c r="BU30" s="5">
        <f>0</f>
        <v>0</v>
      </c>
      <c r="BV30" s="5">
        <f>0</f>
        <v>0</v>
      </c>
      <c r="BW30" s="5">
        <f>0</f>
        <v>0</v>
      </c>
      <c r="BX30" s="5">
        <f>0</f>
        <v>0</v>
      </c>
      <c r="BY30" s="5">
        <f>0</f>
        <v>0</v>
      </c>
      <c r="BZ30" s="5">
        <v>1</v>
      </c>
      <c r="CA30" s="5">
        <v>1</v>
      </c>
      <c r="CB30" s="5">
        <f>0</f>
        <v>0</v>
      </c>
      <c r="CC30" s="2" t="s">
        <v>5</v>
      </c>
    </row>
    <row r="31" spans="1:81" s="6" customFormat="1" ht="45" customHeight="1">
      <c r="A31" s="2" t="s">
        <v>159</v>
      </c>
      <c r="B31" s="2">
        <v>1</v>
      </c>
      <c r="C31" s="2">
        <v>0</v>
      </c>
      <c r="D31" s="2" t="s">
        <v>60</v>
      </c>
      <c r="E31" s="2">
        <v>0</v>
      </c>
      <c r="F31" s="2">
        <v>0</v>
      </c>
      <c r="G31" s="2">
        <v>0</v>
      </c>
      <c r="H31" s="5">
        <f>0</f>
        <v>0</v>
      </c>
      <c r="I31" s="5">
        <v>1</v>
      </c>
      <c r="J31" s="5">
        <f>0</f>
        <v>0</v>
      </c>
      <c r="K31" s="5">
        <f>0</f>
        <v>0</v>
      </c>
      <c r="L31" s="5">
        <f>0</f>
        <v>0</v>
      </c>
      <c r="M31" s="5">
        <f>0</f>
        <v>0</v>
      </c>
      <c r="N31" s="5">
        <f>0</f>
        <v>0</v>
      </c>
      <c r="O31" s="5">
        <f>0</f>
        <v>0</v>
      </c>
      <c r="P31" s="5">
        <f>0</f>
        <v>0</v>
      </c>
      <c r="Q31" s="5">
        <f>0</f>
        <v>0</v>
      </c>
      <c r="R31" s="5">
        <f>0</f>
        <v>0</v>
      </c>
      <c r="S31" s="5">
        <f>0</f>
        <v>0</v>
      </c>
      <c r="T31" s="5">
        <f>0</f>
        <v>0</v>
      </c>
      <c r="U31" s="5">
        <f>0</f>
        <v>0</v>
      </c>
      <c r="V31" s="5" t="s">
        <v>91</v>
      </c>
      <c r="W31" s="2" t="s">
        <v>88</v>
      </c>
      <c r="X31" s="5" t="s">
        <v>5</v>
      </c>
      <c r="Y31" s="5" t="s">
        <v>5</v>
      </c>
      <c r="Z31" s="5">
        <f>0</f>
        <v>0</v>
      </c>
      <c r="AA31" s="5">
        <f>0</f>
        <v>0</v>
      </c>
      <c r="AB31" s="5">
        <v>1</v>
      </c>
      <c r="AC31" s="5">
        <v>1</v>
      </c>
      <c r="AD31" s="5">
        <f>0</f>
        <v>0</v>
      </c>
      <c r="AE31" s="5">
        <f>0</f>
        <v>0</v>
      </c>
      <c r="AF31" s="5">
        <f>0</f>
        <v>0</v>
      </c>
      <c r="AG31" s="5">
        <f>0</f>
        <v>0</v>
      </c>
      <c r="AH31" s="5">
        <f>0</f>
        <v>0</v>
      </c>
      <c r="AI31" s="5" t="s">
        <v>5</v>
      </c>
      <c r="AJ31" s="2" t="s">
        <v>5</v>
      </c>
      <c r="AK31" s="2">
        <v>1</v>
      </c>
      <c r="AL31" s="2">
        <v>1</v>
      </c>
      <c r="AM31" s="2">
        <v>0</v>
      </c>
      <c r="AN31" s="5">
        <f>0</f>
        <v>0</v>
      </c>
      <c r="AO31" s="5">
        <v>1</v>
      </c>
      <c r="AP31" s="5">
        <f>0</f>
        <v>0</v>
      </c>
      <c r="AQ31" s="5">
        <v>1</v>
      </c>
      <c r="AR31" s="5">
        <f>0</f>
        <v>0</v>
      </c>
      <c r="AS31" s="5">
        <v>1</v>
      </c>
      <c r="AT31" s="5">
        <f>0</f>
        <v>0</v>
      </c>
      <c r="AU31" s="5">
        <f>0</f>
        <v>0</v>
      </c>
      <c r="AV31" s="5">
        <f>0</f>
        <v>0</v>
      </c>
      <c r="AW31" s="5">
        <f>0</f>
        <v>0</v>
      </c>
      <c r="AX31" s="5">
        <f>0</f>
        <v>0</v>
      </c>
      <c r="AY31" s="5">
        <f>0</f>
        <v>0</v>
      </c>
      <c r="AZ31" s="5">
        <f>0</f>
        <v>0</v>
      </c>
      <c r="BA31" s="5">
        <f>0</f>
        <v>0</v>
      </c>
      <c r="BB31" s="5" t="s">
        <v>138</v>
      </c>
      <c r="BC31" s="2" t="s">
        <v>89</v>
      </c>
      <c r="BD31" s="2" t="s">
        <v>90</v>
      </c>
      <c r="BE31" s="5" t="s">
        <v>5</v>
      </c>
      <c r="BF31" s="5" t="s">
        <v>5</v>
      </c>
      <c r="BG31" s="5">
        <v>1</v>
      </c>
      <c r="BH31" s="5">
        <f>0</f>
        <v>0</v>
      </c>
      <c r="BI31" s="5">
        <f>0</f>
        <v>0</v>
      </c>
      <c r="BJ31" s="5">
        <v>1</v>
      </c>
      <c r="BK31" s="5">
        <f>0</f>
        <v>0</v>
      </c>
      <c r="BL31" s="5">
        <v>1</v>
      </c>
      <c r="BM31" s="5">
        <f>0</f>
        <v>0</v>
      </c>
      <c r="BN31" s="5">
        <f>0</f>
        <v>0</v>
      </c>
      <c r="BO31" s="5">
        <f>0</f>
        <v>0</v>
      </c>
      <c r="BP31" s="5">
        <f>0</f>
        <v>0</v>
      </c>
      <c r="BQ31" s="5" t="s">
        <v>5</v>
      </c>
      <c r="BR31" s="2" t="s">
        <v>7</v>
      </c>
      <c r="BS31" s="2" t="s">
        <v>5</v>
      </c>
      <c r="BT31" s="2" t="s">
        <v>41</v>
      </c>
      <c r="BU31" s="5">
        <f>0</f>
        <v>0</v>
      </c>
      <c r="BV31" s="5">
        <f>0</f>
        <v>0</v>
      </c>
      <c r="BW31" s="5">
        <f>0</f>
        <v>0</v>
      </c>
      <c r="BX31" s="5">
        <f>0</f>
        <v>0</v>
      </c>
      <c r="BY31" s="5">
        <f>0</f>
        <v>0</v>
      </c>
      <c r="BZ31" s="5">
        <f>0</f>
        <v>0</v>
      </c>
      <c r="CA31" s="5">
        <f>0</f>
        <v>0</v>
      </c>
      <c r="CB31" s="5">
        <v>1</v>
      </c>
      <c r="CC31" s="2" t="s">
        <v>6</v>
      </c>
    </row>
    <row r="32" spans="1:81" s="6" customFormat="1" ht="51">
      <c r="A32" s="2" t="s">
        <v>92</v>
      </c>
      <c r="B32" s="2">
        <v>1</v>
      </c>
      <c r="C32" s="2">
        <v>1</v>
      </c>
      <c r="D32" s="2" t="s">
        <v>22</v>
      </c>
      <c r="E32" s="2">
        <v>0</v>
      </c>
      <c r="F32" s="2">
        <v>1</v>
      </c>
      <c r="G32" s="2">
        <v>0</v>
      </c>
      <c r="H32" s="5">
        <f>0</f>
        <v>0</v>
      </c>
      <c r="I32" s="5">
        <f>0</f>
        <v>0</v>
      </c>
      <c r="J32" s="5">
        <f>0</f>
        <v>0</v>
      </c>
      <c r="K32" s="5">
        <f>0</f>
        <v>0</v>
      </c>
      <c r="L32" s="5">
        <v>1</v>
      </c>
      <c r="M32" s="5">
        <f>0</f>
        <v>0</v>
      </c>
      <c r="N32" s="5">
        <f>0</f>
        <v>0</v>
      </c>
      <c r="O32" s="5">
        <f>0</f>
        <v>0</v>
      </c>
      <c r="P32" s="5">
        <f>0</f>
        <v>0</v>
      </c>
      <c r="Q32" s="5">
        <f>0</f>
        <v>0</v>
      </c>
      <c r="R32" s="5">
        <f>0</f>
        <v>0</v>
      </c>
      <c r="S32" s="5">
        <f>0</f>
        <v>0</v>
      </c>
      <c r="T32" s="5">
        <f>0</f>
        <v>0</v>
      </c>
      <c r="U32" s="5">
        <f>0</f>
        <v>0</v>
      </c>
      <c r="V32" s="5" t="s">
        <v>14</v>
      </c>
      <c r="W32" s="5" t="s">
        <v>14</v>
      </c>
      <c r="X32" s="5" t="s">
        <v>6</v>
      </c>
      <c r="Y32" s="5"/>
      <c r="Z32" s="5">
        <f>0</f>
        <v>0</v>
      </c>
      <c r="AA32" s="5">
        <f>0</f>
        <v>0</v>
      </c>
      <c r="AB32" s="5">
        <f>0</f>
        <v>0</v>
      </c>
      <c r="AC32" s="5">
        <v>1</v>
      </c>
      <c r="AD32" s="5">
        <f>0</f>
        <v>0</v>
      </c>
      <c r="AE32" s="5">
        <f>0</f>
        <v>0</v>
      </c>
      <c r="AF32" s="5">
        <f>0</f>
        <v>0</v>
      </c>
      <c r="AG32" s="5">
        <f>0</f>
        <v>0</v>
      </c>
      <c r="AH32" s="5">
        <f>0</f>
        <v>0</v>
      </c>
      <c r="AI32" s="5" t="s">
        <v>1</v>
      </c>
      <c r="AJ32" s="2" t="s">
        <v>1</v>
      </c>
      <c r="AK32" s="2">
        <v>0</v>
      </c>
      <c r="AL32" s="2">
        <v>1</v>
      </c>
      <c r="AM32" s="2">
        <v>0</v>
      </c>
      <c r="AN32" s="5">
        <f>0</f>
        <v>0</v>
      </c>
      <c r="AO32" s="5">
        <f>0</f>
        <v>0</v>
      </c>
      <c r="AP32" s="5">
        <f>0</f>
        <v>0</v>
      </c>
      <c r="AQ32" s="5">
        <f>0</f>
        <v>0</v>
      </c>
      <c r="AR32" s="5">
        <f>0</f>
        <v>0</v>
      </c>
      <c r="AS32" s="5">
        <v>1</v>
      </c>
      <c r="AT32" s="5">
        <f>0</f>
        <v>0</v>
      </c>
      <c r="AU32" s="5">
        <v>1</v>
      </c>
      <c r="AV32" s="5">
        <f>0</f>
        <v>0</v>
      </c>
      <c r="AW32" s="5">
        <f>0</f>
        <v>0</v>
      </c>
      <c r="AX32" s="5">
        <f>0</f>
        <v>0</v>
      </c>
      <c r="AY32" s="5">
        <v>1</v>
      </c>
      <c r="AZ32" s="5">
        <f>0</f>
        <v>0</v>
      </c>
      <c r="BA32" s="5">
        <f>0</f>
        <v>0</v>
      </c>
      <c r="BB32" s="5" t="s">
        <v>29</v>
      </c>
      <c r="BC32" s="5" t="s">
        <v>29</v>
      </c>
      <c r="BD32" s="5" t="s">
        <v>32</v>
      </c>
      <c r="BE32" s="5" t="s">
        <v>5</v>
      </c>
      <c r="BF32" s="5" t="s">
        <v>6</v>
      </c>
      <c r="BG32" s="5">
        <f>0</f>
        <v>0</v>
      </c>
      <c r="BH32" s="5">
        <f>0</f>
        <v>0</v>
      </c>
      <c r="BI32" s="5">
        <f>0</f>
        <v>0</v>
      </c>
      <c r="BJ32" s="5">
        <f>0</f>
        <v>0</v>
      </c>
      <c r="BK32" s="5">
        <f>0</f>
        <v>0</v>
      </c>
      <c r="BL32" s="5">
        <f>0</f>
        <v>0</v>
      </c>
      <c r="BM32" s="5">
        <v>1</v>
      </c>
      <c r="BN32" s="5">
        <v>1</v>
      </c>
      <c r="BO32" s="5">
        <f>0</f>
        <v>0</v>
      </c>
      <c r="BP32" s="5">
        <f>0</f>
        <v>0</v>
      </c>
      <c r="BQ32" s="5" t="s">
        <v>5</v>
      </c>
      <c r="BR32" s="2" t="s">
        <v>7</v>
      </c>
      <c r="BS32" s="2" t="s">
        <v>6</v>
      </c>
      <c r="BT32" s="2" t="s">
        <v>41</v>
      </c>
      <c r="BU32" s="5">
        <f>0</f>
        <v>0</v>
      </c>
      <c r="BV32" s="5">
        <f>0</f>
        <v>0</v>
      </c>
      <c r="BW32" s="5">
        <v>1</v>
      </c>
      <c r="BX32" s="5">
        <f>0</f>
        <v>0</v>
      </c>
      <c r="BY32" s="5">
        <f>0</f>
        <v>0</v>
      </c>
      <c r="BZ32" s="5">
        <f>0</f>
        <v>0</v>
      </c>
      <c r="CA32" s="5">
        <f>0</f>
        <v>0</v>
      </c>
      <c r="CB32" s="5">
        <f>0</f>
        <v>0</v>
      </c>
      <c r="CC32" s="2" t="s">
        <v>6</v>
      </c>
    </row>
    <row r="33" spans="1:81" s="6" customFormat="1" ht="68">
      <c r="A33" s="2" t="s">
        <v>93</v>
      </c>
      <c r="B33" s="2">
        <v>1</v>
      </c>
      <c r="C33" s="2">
        <v>1</v>
      </c>
      <c r="D33" s="2" t="s">
        <v>19</v>
      </c>
      <c r="E33" s="2">
        <v>0</v>
      </c>
      <c r="F33" s="2">
        <v>0</v>
      </c>
      <c r="G33" s="2">
        <v>0</v>
      </c>
      <c r="H33" s="5">
        <f>0</f>
        <v>0</v>
      </c>
      <c r="I33" s="5">
        <f>0</f>
        <v>0</v>
      </c>
      <c r="J33" s="5">
        <f>0</f>
        <v>0</v>
      </c>
      <c r="K33" s="5">
        <f>0</f>
        <v>0</v>
      </c>
      <c r="L33" s="5">
        <v>1</v>
      </c>
      <c r="M33" s="5">
        <f>0</f>
        <v>0</v>
      </c>
      <c r="N33" s="5">
        <f>0</f>
        <v>0</v>
      </c>
      <c r="O33" s="5">
        <f>0</f>
        <v>0</v>
      </c>
      <c r="P33" s="5">
        <f>0</f>
        <v>0</v>
      </c>
      <c r="Q33" s="5">
        <f>0</f>
        <v>0</v>
      </c>
      <c r="R33" s="5">
        <f>0</f>
        <v>0</v>
      </c>
      <c r="S33" s="5">
        <f>0</f>
        <v>0</v>
      </c>
      <c r="T33" s="5">
        <f>0</f>
        <v>0</v>
      </c>
      <c r="U33" s="5">
        <f>0</f>
        <v>0</v>
      </c>
      <c r="V33" s="5" t="s">
        <v>138</v>
      </c>
      <c r="W33" s="5" t="s">
        <v>14</v>
      </c>
      <c r="X33" s="5" t="s">
        <v>6</v>
      </c>
      <c r="Y33" s="5"/>
      <c r="Z33" s="5">
        <f>0</f>
        <v>0</v>
      </c>
      <c r="AA33" s="5">
        <f>0</f>
        <v>0</v>
      </c>
      <c r="AB33" s="5">
        <f>0</f>
        <v>0</v>
      </c>
      <c r="AC33" s="5">
        <f>0</f>
        <v>0</v>
      </c>
      <c r="AD33" s="5">
        <f>0</f>
        <v>0</v>
      </c>
      <c r="AE33" s="5">
        <f>0</f>
        <v>0</v>
      </c>
      <c r="AF33" s="5">
        <v>1</v>
      </c>
      <c r="AG33" s="5">
        <v>1</v>
      </c>
      <c r="AH33" s="5">
        <f>0</f>
        <v>0</v>
      </c>
      <c r="AI33" s="5" t="s">
        <v>1</v>
      </c>
      <c r="AJ33" s="2" t="s">
        <v>6</v>
      </c>
      <c r="AK33" s="2">
        <v>1</v>
      </c>
      <c r="AL33" s="2">
        <v>1</v>
      </c>
      <c r="AM33" s="2">
        <v>1</v>
      </c>
      <c r="AN33" s="5">
        <v>1</v>
      </c>
      <c r="AO33" s="5">
        <f>0</f>
        <v>0</v>
      </c>
      <c r="AP33" s="5">
        <f>0</f>
        <v>0</v>
      </c>
      <c r="AQ33" s="5">
        <f>0</f>
        <v>0</v>
      </c>
      <c r="AR33" s="5">
        <f>0</f>
        <v>0</v>
      </c>
      <c r="AS33" s="5">
        <f>0</f>
        <v>0</v>
      </c>
      <c r="AT33" s="5">
        <f>0</f>
        <v>0</v>
      </c>
      <c r="AU33" s="5">
        <f>0</f>
        <v>0</v>
      </c>
      <c r="AV33" s="5">
        <f>0</f>
        <v>0</v>
      </c>
      <c r="AW33" s="5">
        <v>1</v>
      </c>
      <c r="AX33" s="5">
        <f>0</f>
        <v>0</v>
      </c>
      <c r="AY33" s="5">
        <f>0</f>
        <v>0</v>
      </c>
      <c r="AZ33" s="5">
        <f>0</f>
        <v>0</v>
      </c>
      <c r="BA33" s="5">
        <f>0</f>
        <v>0</v>
      </c>
      <c r="BB33" s="5" t="s">
        <v>160</v>
      </c>
      <c r="BC33" s="5" t="s">
        <v>29</v>
      </c>
      <c r="BD33" s="2" t="s">
        <v>94</v>
      </c>
      <c r="BE33" s="5" t="s">
        <v>5</v>
      </c>
      <c r="BF33" s="5" t="s">
        <v>49</v>
      </c>
      <c r="BG33" s="5">
        <f>0</f>
        <v>0</v>
      </c>
      <c r="BH33" s="5">
        <f>0</f>
        <v>0</v>
      </c>
      <c r="BI33" s="5">
        <f>0</f>
        <v>0</v>
      </c>
      <c r="BJ33" s="5">
        <f>0</f>
        <v>0</v>
      </c>
      <c r="BK33" s="5">
        <v>1</v>
      </c>
      <c r="BL33" s="5">
        <f>0</f>
        <v>0</v>
      </c>
      <c r="BM33" s="5">
        <f>0</f>
        <v>0</v>
      </c>
      <c r="BN33" s="5">
        <v>1</v>
      </c>
      <c r="BO33" s="5">
        <v>1</v>
      </c>
      <c r="BP33" s="5">
        <v>1</v>
      </c>
      <c r="BQ33" s="5" t="s">
        <v>5</v>
      </c>
      <c r="BR33" s="2" t="s">
        <v>26</v>
      </c>
      <c r="BS33" s="2" t="s">
        <v>6</v>
      </c>
      <c r="BT33" s="2" t="s">
        <v>17</v>
      </c>
      <c r="BU33" s="5">
        <f>0</f>
        <v>0</v>
      </c>
      <c r="BV33" s="5">
        <v>1</v>
      </c>
      <c r="BW33" s="5">
        <f>0</f>
        <v>0</v>
      </c>
      <c r="BX33" s="5">
        <f>0</f>
        <v>0</v>
      </c>
      <c r="BY33" s="5">
        <f>0</f>
        <v>0</v>
      </c>
      <c r="BZ33" s="5">
        <f>0</f>
        <v>0</v>
      </c>
      <c r="CA33" s="5">
        <f>0</f>
        <v>0</v>
      </c>
      <c r="CB33" s="5">
        <f>0</f>
        <v>0</v>
      </c>
      <c r="CC33" s="2" t="s">
        <v>6</v>
      </c>
    </row>
    <row r="34" spans="1:81" s="6" customFormat="1" ht="34">
      <c r="A34" s="2" t="s">
        <v>95</v>
      </c>
      <c r="B34" s="2">
        <v>1</v>
      </c>
      <c r="C34" s="2">
        <v>1</v>
      </c>
      <c r="D34" s="2" t="s">
        <v>22</v>
      </c>
      <c r="E34" s="2">
        <v>0</v>
      </c>
      <c r="F34" s="2">
        <v>1</v>
      </c>
      <c r="G34" s="2">
        <v>0</v>
      </c>
      <c r="H34" s="5">
        <f>0</f>
        <v>0</v>
      </c>
      <c r="I34" s="5">
        <f>0</f>
        <v>0</v>
      </c>
      <c r="J34" s="5">
        <f>0</f>
        <v>0</v>
      </c>
      <c r="K34" s="5">
        <f>0</f>
        <v>0</v>
      </c>
      <c r="L34" s="5">
        <f>0</f>
        <v>0</v>
      </c>
      <c r="M34" s="5">
        <v>1</v>
      </c>
      <c r="N34" s="5">
        <f>0</f>
        <v>0</v>
      </c>
      <c r="O34" s="5">
        <f>0</f>
        <v>0</v>
      </c>
      <c r="P34" s="5">
        <f>0</f>
        <v>0</v>
      </c>
      <c r="Q34" s="5">
        <f>0</f>
        <v>0</v>
      </c>
      <c r="R34" s="5">
        <f>0</f>
        <v>0</v>
      </c>
      <c r="S34" s="5">
        <f>0</f>
        <v>0</v>
      </c>
      <c r="T34" s="5">
        <f>0</f>
        <v>0</v>
      </c>
      <c r="U34" s="5">
        <f>0</f>
        <v>0</v>
      </c>
      <c r="V34" s="5" t="s">
        <v>14</v>
      </c>
      <c r="W34" s="5" t="s">
        <v>29</v>
      </c>
      <c r="X34" s="5" t="s">
        <v>6</v>
      </c>
      <c r="Y34" s="5"/>
      <c r="Z34" s="5">
        <f>0</f>
        <v>0</v>
      </c>
      <c r="AA34" s="5">
        <f>0</f>
        <v>0</v>
      </c>
      <c r="AB34" s="5">
        <f>0</f>
        <v>0</v>
      </c>
      <c r="AC34" s="5">
        <f>0</f>
        <v>0</v>
      </c>
      <c r="AD34" s="5">
        <f>0</f>
        <v>0</v>
      </c>
      <c r="AE34" s="5">
        <f>0</f>
        <v>0</v>
      </c>
      <c r="AF34" s="5">
        <f>0</f>
        <v>0</v>
      </c>
      <c r="AG34" s="5">
        <f>0</f>
        <v>0</v>
      </c>
      <c r="AH34" s="5">
        <f>0</f>
        <v>0</v>
      </c>
      <c r="AI34" s="5" t="s">
        <v>1</v>
      </c>
      <c r="AJ34" s="2" t="s">
        <v>1</v>
      </c>
      <c r="AK34" s="2">
        <v>1</v>
      </c>
      <c r="AL34" s="2">
        <v>1</v>
      </c>
      <c r="AM34" s="2">
        <v>1</v>
      </c>
      <c r="AN34" s="5">
        <f>0</f>
        <v>0</v>
      </c>
      <c r="AO34" s="5">
        <f>0</f>
        <v>0</v>
      </c>
      <c r="AP34" s="5">
        <f>0</f>
        <v>0</v>
      </c>
      <c r="AQ34" s="5">
        <f>0</f>
        <v>0</v>
      </c>
      <c r="AR34" s="5">
        <f>0</f>
        <v>0</v>
      </c>
      <c r="AS34" s="5">
        <v>1</v>
      </c>
      <c r="AT34" s="5">
        <f>0</f>
        <v>0</v>
      </c>
      <c r="AU34" s="5">
        <f>0</f>
        <v>0</v>
      </c>
      <c r="AV34" s="5">
        <f>0</f>
        <v>0</v>
      </c>
      <c r="AW34" s="5">
        <v>1</v>
      </c>
      <c r="AX34" s="5">
        <f>0</f>
        <v>0</v>
      </c>
      <c r="AY34" s="5">
        <f>0</f>
        <v>0</v>
      </c>
      <c r="AZ34" s="5">
        <f>0</f>
        <v>0</v>
      </c>
      <c r="BA34" s="5">
        <f>0</f>
        <v>0</v>
      </c>
      <c r="BB34" s="5" t="s">
        <v>161</v>
      </c>
      <c r="BC34" s="5" t="s">
        <v>31</v>
      </c>
      <c r="BD34" s="2" t="s">
        <v>8</v>
      </c>
      <c r="BE34" s="5" t="s">
        <v>5</v>
      </c>
      <c r="BF34" s="5" t="s">
        <v>49</v>
      </c>
      <c r="BG34" s="5">
        <v>1</v>
      </c>
      <c r="BH34" s="5">
        <f>0</f>
        <v>0</v>
      </c>
      <c r="BI34" s="5">
        <f>0</f>
        <v>0</v>
      </c>
      <c r="BJ34" s="5">
        <f>0</f>
        <v>0</v>
      </c>
      <c r="BK34" s="5">
        <f>0</f>
        <v>0</v>
      </c>
      <c r="BL34" s="5">
        <f>0</f>
        <v>0</v>
      </c>
      <c r="BM34" s="5">
        <v>1</v>
      </c>
      <c r="BN34" s="5">
        <v>1</v>
      </c>
      <c r="BO34" s="5">
        <v>1</v>
      </c>
      <c r="BP34" s="5">
        <f>0</f>
        <v>0</v>
      </c>
      <c r="BQ34" s="5" t="s">
        <v>5</v>
      </c>
      <c r="BR34" s="2" t="s">
        <v>7</v>
      </c>
      <c r="BS34" s="2" t="s">
        <v>6</v>
      </c>
      <c r="BT34" s="2" t="s">
        <v>10</v>
      </c>
      <c r="BU34" s="5">
        <f>0</f>
        <v>0</v>
      </c>
      <c r="BV34" s="5">
        <f>0</f>
        <v>0</v>
      </c>
      <c r="BW34" s="5">
        <f>0</f>
        <v>0</v>
      </c>
      <c r="BX34" s="5">
        <f>0</f>
        <v>0</v>
      </c>
      <c r="BY34" s="5">
        <f>0</f>
        <v>0</v>
      </c>
      <c r="BZ34" s="5">
        <f>0</f>
        <v>0</v>
      </c>
      <c r="CA34" s="5">
        <f>0</f>
        <v>0</v>
      </c>
      <c r="CB34" s="5">
        <v>1</v>
      </c>
      <c r="CC34" s="2" t="s">
        <v>6</v>
      </c>
    </row>
    <row r="35" spans="1:81" s="6" customFormat="1" ht="51">
      <c r="A35" s="2" t="s">
        <v>96</v>
      </c>
      <c r="B35" s="2">
        <v>1</v>
      </c>
      <c r="C35" s="2">
        <v>1</v>
      </c>
      <c r="D35" s="2" t="s">
        <v>13</v>
      </c>
      <c r="E35" s="2">
        <v>1</v>
      </c>
      <c r="F35" s="2">
        <v>1</v>
      </c>
      <c r="G35" s="2">
        <v>1</v>
      </c>
      <c r="H35" s="5">
        <f>0</f>
        <v>0</v>
      </c>
      <c r="I35" s="5">
        <f>0</f>
        <v>0</v>
      </c>
      <c r="J35" s="5">
        <f>0</f>
        <v>0</v>
      </c>
      <c r="K35" s="5">
        <f>0</f>
        <v>0</v>
      </c>
      <c r="L35" s="5">
        <v>1</v>
      </c>
      <c r="M35" s="5">
        <f>0</f>
        <v>0</v>
      </c>
      <c r="N35" s="5">
        <f>0</f>
        <v>0</v>
      </c>
      <c r="O35" s="5">
        <f>0</f>
        <v>0</v>
      </c>
      <c r="P35" s="5">
        <f>0</f>
        <v>0</v>
      </c>
      <c r="Q35" s="7">
        <v>1</v>
      </c>
      <c r="R35" s="5">
        <f>0</f>
        <v>0</v>
      </c>
      <c r="S35" s="5">
        <f>0</f>
        <v>0</v>
      </c>
      <c r="T35" s="5">
        <f>0</f>
        <v>0</v>
      </c>
      <c r="U35" s="5">
        <f>0</f>
        <v>0</v>
      </c>
      <c r="V35" s="5" t="s">
        <v>162</v>
      </c>
      <c r="W35" s="5" t="s">
        <v>14</v>
      </c>
      <c r="X35" s="5" t="s">
        <v>5</v>
      </c>
      <c r="Y35" s="5" t="s">
        <v>5</v>
      </c>
      <c r="Z35" s="5">
        <f>0</f>
        <v>0</v>
      </c>
      <c r="AA35" s="5">
        <v>1</v>
      </c>
      <c r="AB35" s="5">
        <f>0</f>
        <v>0</v>
      </c>
      <c r="AC35" s="5">
        <f>0</f>
        <v>0</v>
      </c>
      <c r="AD35" s="5">
        <v>1</v>
      </c>
      <c r="AE35" s="5">
        <v>1</v>
      </c>
      <c r="AF35" s="5">
        <f>0</f>
        <v>0</v>
      </c>
      <c r="AG35" s="5">
        <f>0</f>
        <v>0</v>
      </c>
      <c r="AH35" s="5">
        <f>0</f>
        <v>0</v>
      </c>
      <c r="AI35" s="5" t="s">
        <v>5</v>
      </c>
      <c r="AJ35" s="2" t="s">
        <v>5</v>
      </c>
      <c r="AK35" s="2">
        <v>1</v>
      </c>
      <c r="AL35" s="2">
        <v>1</v>
      </c>
      <c r="AM35" s="2">
        <v>1</v>
      </c>
      <c r="AN35" s="5">
        <f>0</f>
        <v>0</v>
      </c>
      <c r="AO35" s="5">
        <v>1</v>
      </c>
      <c r="AP35" s="5">
        <f>0</f>
        <v>0</v>
      </c>
      <c r="AQ35" s="5">
        <f>0</f>
        <v>0</v>
      </c>
      <c r="AR35" s="5">
        <f>0</f>
        <v>0</v>
      </c>
      <c r="AS35" s="5">
        <f>0</f>
        <v>0</v>
      </c>
      <c r="AT35" s="5">
        <f>0</f>
        <v>0</v>
      </c>
      <c r="AU35" s="5">
        <f>0</f>
        <v>0</v>
      </c>
      <c r="AV35" s="5">
        <f>0</f>
        <v>0</v>
      </c>
      <c r="AW35" s="5">
        <f>0</f>
        <v>0</v>
      </c>
      <c r="AX35" s="5">
        <f>0</f>
        <v>0</v>
      </c>
      <c r="AY35" s="5">
        <f>0</f>
        <v>0</v>
      </c>
      <c r="AZ35" s="5">
        <f>0</f>
        <v>0</v>
      </c>
      <c r="BA35" s="5">
        <f>0</f>
        <v>0</v>
      </c>
      <c r="BB35" s="5" t="s">
        <v>66</v>
      </c>
      <c r="BC35" s="5" t="s">
        <v>16</v>
      </c>
      <c r="BD35" s="2" t="s">
        <v>61</v>
      </c>
      <c r="BE35" s="5" t="s">
        <v>5</v>
      </c>
      <c r="BF35" s="5" t="s">
        <v>5</v>
      </c>
      <c r="BG35" s="5">
        <f>0</f>
        <v>0</v>
      </c>
      <c r="BH35" s="5">
        <f>0</f>
        <v>0</v>
      </c>
      <c r="BI35" s="5">
        <f>0</f>
        <v>0</v>
      </c>
      <c r="BJ35" s="5">
        <f>0</f>
        <v>0</v>
      </c>
      <c r="BK35" s="5">
        <f>0</f>
        <v>0</v>
      </c>
      <c r="BL35" s="5">
        <v>1</v>
      </c>
      <c r="BM35" s="5">
        <f>0</f>
        <v>0</v>
      </c>
      <c r="BN35" s="5">
        <f>0</f>
        <v>0</v>
      </c>
      <c r="BO35" s="5">
        <f>0</f>
        <v>0</v>
      </c>
      <c r="BP35" s="5">
        <f>0</f>
        <v>0</v>
      </c>
      <c r="BQ35" s="5" t="s">
        <v>6</v>
      </c>
      <c r="BR35" s="2" t="s">
        <v>7</v>
      </c>
      <c r="BS35" s="2" t="s">
        <v>5</v>
      </c>
      <c r="BT35" s="2" t="s">
        <v>41</v>
      </c>
      <c r="BU35" s="5">
        <f>0</f>
        <v>0</v>
      </c>
      <c r="BV35" s="5">
        <f>0</f>
        <v>0</v>
      </c>
      <c r="BW35" s="5">
        <f>0</f>
        <v>0</v>
      </c>
      <c r="BX35" s="5">
        <v>1</v>
      </c>
      <c r="BY35" s="5">
        <f>0</f>
        <v>0</v>
      </c>
      <c r="BZ35" s="5">
        <f>0</f>
        <v>0</v>
      </c>
      <c r="CA35" s="5">
        <f>0</f>
        <v>0</v>
      </c>
      <c r="CB35" s="5">
        <f>0</f>
        <v>0</v>
      </c>
      <c r="CC35" s="2" t="s">
        <v>6</v>
      </c>
    </row>
    <row r="36" spans="1:81" s="6" customFormat="1" ht="34">
      <c r="A36" s="2" t="s">
        <v>97</v>
      </c>
      <c r="B36" s="2">
        <v>1</v>
      </c>
      <c r="C36" s="2">
        <v>1</v>
      </c>
      <c r="D36" s="2" t="s">
        <v>13</v>
      </c>
      <c r="E36" s="2">
        <v>0</v>
      </c>
      <c r="F36" s="2">
        <v>0</v>
      </c>
      <c r="G36" s="2">
        <v>0</v>
      </c>
      <c r="H36" s="5">
        <f>0</f>
        <v>0</v>
      </c>
      <c r="I36" s="5">
        <f>0</f>
        <v>0</v>
      </c>
      <c r="J36" s="5">
        <f>0</f>
        <v>0</v>
      </c>
      <c r="K36" s="5">
        <f>0</f>
        <v>0</v>
      </c>
      <c r="L36" s="5">
        <v>1</v>
      </c>
      <c r="M36" s="5">
        <f>0</f>
        <v>0</v>
      </c>
      <c r="N36" s="5">
        <f>0</f>
        <v>0</v>
      </c>
      <c r="O36" s="5">
        <v>1</v>
      </c>
      <c r="P36" s="5">
        <f>0</f>
        <v>0</v>
      </c>
      <c r="Q36" s="5">
        <f>0</f>
        <v>0</v>
      </c>
      <c r="R36" s="5">
        <f>0</f>
        <v>0</v>
      </c>
      <c r="S36" s="5">
        <f>0</f>
        <v>0</v>
      </c>
      <c r="T36" s="5">
        <f>0</f>
        <v>0</v>
      </c>
      <c r="U36" s="5">
        <f>0</f>
        <v>0</v>
      </c>
      <c r="V36" s="5" t="s">
        <v>163</v>
      </c>
      <c r="W36" s="5" t="s">
        <v>29</v>
      </c>
      <c r="X36" s="5" t="s">
        <v>6</v>
      </c>
      <c r="Y36" s="5"/>
      <c r="Z36" s="5">
        <f>0</f>
        <v>0</v>
      </c>
      <c r="AA36" s="5">
        <f>0</f>
        <v>0</v>
      </c>
      <c r="AB36" s="5">
        <v>1</v>
      </c>
      <c r="AC36" s="5">
        <v>1</v>
      </c>
      <c r="AD36" s="5">
        <f>0</f>
        <v>0</v>
      </c>
      <c r="AE36" s="5">
        <f>0</f>
        <v>0</v>
      </c>
      <c r="AF36" s="5">
        <f>0</f>
        <v>0</v>
      </c>
      <c r="AG36" s="5">
        <f>0</f>
        <v>0</v>
      </c>
      <c r="AH36" s="5">
        <f>0</f>
        <v>0</v>
      </c>
      <c r="AI36" s="5" t="s">
        <v>5</v>
      </c>
      <c r="AJ36" s="2" t="s">
        <v>5</v>
      </c>
      <c r="AK36" s="2">
        <v>0</v>
      </c>
      <c r="AL36" s="2">
        <v>0</v>
      </c>
      <c r="AM36" s="2">
        <v>0</v>
      </c>
      <c r="AN36" s="5">
        <f>0</f>
        <v>0</v>
      </c>
      <c r="AO36" s="5">
        <f>0</f>
        <v>0</v>
      </c>
      <c r="AP36" s="5">
        <f>0</f>
        <v>0</v>
      </c>
      <c r="AQ36" s="5">
        <f>0</f>
        <v>0</v>
      </c>
      <c r="AR36" s="5">
        <f>0</f>
        <v>0</v>
      </c>
      <c r="AS36" s="5">
        <v>1</v>
      </c>
      <c r="AT36" s="5">
        <f>0</f>
        <v>0</v>
      </c>
      <c r="AU36" s="5">
        <f>0</f>
        <v>0</v>
      </c>
      <c r="AV36" s="5">
        <f>0</f>
        <v>0</v>
      </c>
      <c r="AW36" s="5">
        <f>0</f>
        <v>0</v>
      </c>
      <c r="AX36" s="5">
        <f>0</f>
        <v>0</v>
      </c>
      <c r="AY36" s="5">
        <f>0</f>
        <v>0</v>
      </c>
      <c r="AZ36" s="5">
        <f>0</f>
        <v>0</v>
      </c>
      <c r="BA36" s="5">
        <f>0</f>
        <v>0</v>
      </c>
      <c r="BB36" s="5" t="s">
        <v>27</v>
      </c>
      <c r="BC36" s="5" t="s">
        <v>16</v>
      </c>
      <c r="BD36" s="2" t="s">
        <v>16</v>
      </c>
      <c r="BE36" s="5" t="s">
        <v>5</v>
      </c>
      <c r="BF36" s="5" t="s">
        <v>5</v>
      </c>
      <c r="BG36" s="5">
        <f>0</f>
        <v>0</v>
      </c>
      <c r="BH36" s="5">
        <f>0</f>
        <v>0</v>
      </c>
      <c r="BI36" s="5">
        <f>0</f>
        <v>0</v>
      </c>
      <c r="BJ36" s="5">
        <f>0</f>
        <v>0</v>
      </c>
      <c r="BK36" s="5">
        <f>0</f>
        <v>0</v>
      </c>
      <c r="BL36" s="5">
        <v>1</v>
      </c>
      <c r="BM36" s="5">
        <f>0</f>
        <v>0</v>
      </c>
      <c r="BN36" s="5">
        <f>0</f>
        <v>0</v>
      </c>
      <c r="BO36" s="5">
        <f>0</f>
        <v>0</v>
      </c>
      <c r="BP36" s="5">
        <f>0</f>
        <v>0</v>
      </c>
      <c r="BQ36" s="5" t="s">
        <v>6</v>
      </c>
      <c r="BR36" s="2" t="s">
        <v>7</v>
      </c>
      <c r="BS36" s="2" t="s">
        <v>5</v>
      </c>
      <c r="BT36" s="2" t="s">
        <v>10</v>
      </c>
      <c r="BU36" s="5">
        <v>1</v>
      </c>
      <c r="BV36" s="5">
        <v>1</v>
      </c>
      <c r="BW36" s="5">
        <v>1</v>
      </c>
      <c r="BX36" s="5">
        <f>0</f>
        <v>0</v>
      </c>
      <c r="BY36" s="5">
        <f>0</f>
        <v>0</v>
      </c>
      <c r="BZ36" s="5">
        <v>1</v>
      </c>
      <c r="CA36" s="5">
        <f>0</f>
        <v>0</v>
      </c>
      <c r="CB36" s="5">
        <f>0</f>
        <v>0</v>
      </c>
      <c r="CC36" s="2" t="s">
        <v>6</v>
      </c>
    </row>
    <row r="37" spans="1:81" s="6" customFormat="1" ht="34">
      <c r="A37" s="2" t="s">
        <v>98</v>
      </c>
      <c r="B37" s="2">
        <v>1</v>
      </c>
      <c r="C37" s="2">
        <v>1</v>
      </c>
      <c r="D37" s="2" t="s">
        <v>22</v>
      </c>
      <c r="E37" s="2">
        <v>0</v>
      </c>
      <c r="F37" s="2">
        <v>0</v>
      </c>
      <c r="G37" s="2">
        <v>0</v>
      </c>
      <c r="H37" s="5">
        <f>0</f>
        <v>0</v>
      </c>
      <c r="I37" s="5">
        <f>0</f>
        <v>0</v>
      </c>
      <c r="J37" s="5">
        <f>0</f>
        <v>0</v>
      </c>
      <c r="K37" s="5">
        <f>0</f>
        <v>0</v>
      </c>
      <c r="L37" s="5">
        <v>1</v>
      </c>
      <c r="M37" s="5">
        <f>0</f>
        <v>0</v>
      </c>
      <c r="N37" s="5">
        <f>0</f>
        <v>0</v>
      </c>
      <c r="O37" s="5">
        <f>0</f>
        <v>0</v>
      </c>
      <c r="P37" s="5">
        <f>0</f>
        <v>0</v>
      </c>
      <c r="Q37" s="5">
        <f>0</f>
        <v>0</v>
      </c>
      <c r="R37" s="5">
        <f>0</f>
        <v>0</v>
      </c>
      <c r="S37" s="5">
        <f>0</f>
        <v>0</v>
      </c>
      <c r="T37" s="5">
        <f>0</f>
        <v>0</v>
      </c>
      <c r="U37" s="5">
        <f>0</f>
        <v>0</v>
      </c>
      <c r="V37" s="5" t="s">
        <v>138</v>
      </c>
      <c r="W37" s="5" t="s">
        <v>14</v>
      </c>
      <c r="X37" s="5" t="s">
        <v>6</v>
      </c>
      <c r="Y37" s="5"/>
      <c r="Z37" s="5">
        <f>0</f>
        <v>0</v>
      </c>
      <c r="AA37" s="5">
        <f>0</f>
        <v>0</v>
      </c>
      <c r="AB37" s="5">
        <f>0</f>
        <v>0</v>
      </c>
      <c r="AC37" s="5">
        <f>0</f>
        <v>0</v>
      </c>
      <c r="AD37" s="5">
        <f>0</f>
        <v>0</v>
      </c>
      <c r="AE37" s="5">
        <v>1</v>
      </c>
      <c r="AF37" s="5">
        <f>0</f>
        <v>0</v>
      </c>
      <c r="AG37" s="5">
        <v>1</v>
      </c>
      <c r="AH37" s="5">
        <f>0</f>
        <v>0</v>
      </c>
      <c r="AI37" s="5" t="s">
        <v>6</v>
      </c>
      <c r="AJ37" s="5" t="s">
        <v>6</v>
      </c>
      <c r="AK37" s="2">
        <v>1</v>
      </c>
      <c r="AL37" s="2">
        <v>1</v>
      </c>
      <c r="AM37" s="2">
        <v>0</v>
      </c>
      <c r="AN37" s="5">
        <v>1</v>
      </c>
      <c r="AO37" s="5">
        <f>0</f>
        <v>0</v>
      </c>
      <c r="AP37" s="5">
        <f>0</f>
        <v>0</v>
      </c>
      <c r="AQ37" s="5">
        <f>0</f>
        <v>0</v>
      </c>
      <c r="AR37" s="5">
        <f>0</f>
        <v>0</v>
      </c>
      <c r="AS37" s="5">
        <f>0</f>
        <v>0</v>
      </c>
      <c r="AT37" s="5">
        <f>0</f>
        <v>0</v>
      </c>
      <c r="AU37" s="5">
        <f>0</f>
        <v>0</v>
      </c>
      <c r="AV37" s="5">
        <f>0</f>
        <v>0</v>
      </c>
      <c r="AW37" s="5">
        <f>0</f>
        <v>0</v>
      </c>
      <c r="AX37" s="5">
        <f>0</f>
        <v>0</v>
      </c>
      <c r="AY37" s="5">
        <f>0</f>
        <v>0</v>
      </c>
      <c r="AZ37" s="5">
        <f>0</f>
        <v>0</v>
      </c>
      <c r="BA37" s="5">
        <v>1</v>
      </c>
      <c r="BB37" s="5" t="s">
        <v>138</v>
      </c>
      <c r="BC37" s="5" t="s">
        <v>31</v>
      </c>
      <c r="BD37" s="2" t="s">
        <v>9</v>
      </c>
      <c r="BE37" s="5" t="s">
        <v>5</v>
      </c>
      <c r="BF37" s="5" t="s">
        <v>6</v>
      </c>
      <c r="BG37" s="5">
        <f>0</f>
        <v>0</v>
      </c>
      <c r="BH37" s="5">
        <f>0</f>
        <v>0</v>
      </c>
      <c r="BI37" s="5">
        <f>0</f>
        <v>0</v>
      </c>
      <c r="BJ37" s="5">
        <f>0</f>
        <v>0</v>
      </c>
      <c r="BK37" s="5">
        <v>1</v>
      </c>
      <c r="BL37" s="5">
        <f>0</f>
        <v>0</v>
      </c>
      <c r="BM37" s="5">
        <f>0</f>
        <v>0</v>
      </c>
      <c r="BN37" s="5">
        <f>0</f>
        <v>0</v>
      </c>
      <c r="BO37" s="5">
        <f>0</f>
        <v>0</v>
      </c>
      <c r="BP37" s="5">
        <f>0</f>
        <v>0</v>
      </c>
      <c r="BQ37" s="5" t="s">
        <v>5</v>
      </c>
      <c r="BR37" s="5" t="s">
        <v>7</v>
      </c>
      <c r="BS37" s="5" t="s">
        <v>6</v>
      </c>
      <c r="BT37" s="2" t="s">
        <v>10</v>
      </c>
      <c r="BU37" s="5">
        <f>0</f>
        <v>0</v>
      </c>
      <c r="BV37" s="5">
        <f>0</f>
        <v>0</v>
      </c>
      <c r="BW37" s="5">
        <f>0</f>
        <v>0</v>
      </c>
      <c r="BX37" s="5">
        <f>0</f>
        <v>0</v>
      </c>
      <c r="BY37" s="5">
        <v>1</v>
      </c>
      <c r="BZ37" s="5">
        <v>1</v>
      </c>
      <c r="CA37" s="5">
        <v>1</v>
      </c>
      <c r="CB37" s="5">
        <f>0</f>
        <v>0</v>
      </c>
      <c r="CC37" s="5" t="s">
        <v>99</v>
      </c>
    </row>
    <row r="38" spans="1:81" s="6" customFormat="1" ht="34">
      <c r="A38" s="2" t="s">
        <v>100</v>
      </c>
      <c r="B38" s="2">
        <v>1</v>
      </c>
      <c r="C38" s="2">
        <v>1</v>
      </c>
      <c r="D38" s="2" t="s">
        <v>22</v>
      </c>
      <c r="E38" s="2">
        <v>0</v>
      </c>
      <c r="F38" s="2">
        <v>0</v>
      </c>
      <c r="G38" s="2">
        <v>0</v>
      </c>
      <c r="H38" s="5">
        <v>1</v>
      </c>
      <c r="I38" s="5">
        <f>0</f>
        <v>0</v>
      </c>
      <c r="J38" s="5">
        <f>0</f>
        <v>0</v>
      </c>
      <c r="K38" s="5">
        <f>0</f>
        <v>0</v>
      </c>
      <c r="L38" s="5">
        <f>0</f>
        <v>0</v>
      </c>
      <c r="M38" s="5">
        <f>0</f>
        <v>0</v>
      </c>
      <c r="N38" s="5">
        <f>0</f>
        <v>0</v>
      </c>
      <c r="O38" s="5">
        <f>0</f>
        <v>0</v>
      </c>
      <c r="P38" s="5">
        <f>0</f>
        <v>0</v>
      </c>
      <c r="Q38" s="5">
        <f>0</f>
        <v>0</v>
      </c>
      <c r="R38" s="5">
        <f>0</f>
        <v>0</v>
      </c>
      <c r="S38" s="5">
        <f>0</f>
        <v>0</v>
      </c>
      <c r="T38" s="5">
        <f>0</f>
        <v>0</v>
      </c>
      <c r="U38" s="5">
        <f>0</f>
        <v>0</v>
      </c>
      <c r="V38" s="5" t="s">
        <v>11</v>
      </c>
      <c r="W38" s="2" t="s">
        <v>101</v>
      </c>
      <c r="X38" s="5" t="s">
        <v>5</v>
      </c>
      <c r="Y38" s="5" t="s">
        <v>6</v>
      </c>
      <c r="Z38" s="5">
        <f>0</f>
        <v>0</v>
      </c>
      <c r="AA38" s="5">
        <f>0</f>
        <v>0</v>
      </c>
      <c r="AB38" s="5">
        <v>1</v>
      </c>
      <c r="AC38" s="5">
        <v>1</v>
      </c>
      <c r="AD38" s="5">
        <f>0</f>
        <v>0</v>
      </c>
      <c r="AE38" s="5">
        <v>1</v>
      </c>
      <c r="AF38" s="5">
        <f>0</f>
        <v>0</v>
      </c>
      <c r="AG38" s="5">
        <v>1</v>
      </c>
      <c r="AH38" s="5">
        <v>1</v>
      </c>
      <c r="AI38" s="5" t="s">
        <v>5</v>
      </c>
      <c r="AJ38" s="2" t="s">
        <v>6</v>
      </c>
      <c r="AK38" s="2">
        <v>1</v>
      </c>
      <c r="AL38" s="2">
        <v>1</v>
      </c>
      <c r="AM38" s="2">
        <v>1</v>
      </c>
      <c r="AN38" s="7">
        <v>1</v>
      </c>
      <c r="AO38" s="5">
        <f>0</f>
        <v>0</v>
      </c>
      <c r="AP38" s="5">
        <v>1</v>
      </c>
      <c r="AQ38" s="5">
        <f>0</f>
        <v>0</v>
      </c>
      <c r="AR38" s="5">
        <f>0</f>
        <v>0</v>
      </c>
      <c r="AS38" s="5">
        <v>1</v>
      </c>
      <c r="AT38" s="5">
        <f>0</f>
        <v>0</v>
      </c>
      <c r="AU38" s="5">
        <f>0</f>
        <v>0</v>
      </c>
      <c r="AV38" s="5">
        <f>0</f>
        <v>0</v>
      </c>
      <c r="AW38" s="5">
        <f>0</f>
        <v>0</v>
      </c>
      <c r="AX38" s="5">
        <f>0</f>
        <v>0</v>
      </c>
      <c r="AY38" s="5">
        <f>0</f>
        <v>0</v>
      </c>
      <c r="AZ38" s="5">
        <f>0</f>
        <v>0</v>
      </c>
      <c r="BA38" s="5">
        <f>0</f>
        <v>0</v>
      </c>
      <c r="BB38" s="5" t="s">
        <v>16</v>
      </c>
      <c r="BC38" s="5" t="s">
        <v>16</v>
      </c>
      <c r="BD38" s="2" t="s">
        <v>16</v>
      </c>
      <c r="BE38" s="5" t="s">
        <v>5</v>
      </c>
      <c r="BF38" s="5" t="s">
        <v>5</v>
      </c>
      <c r="BG38" s="5">
        <f>0</f>
        <v>0</v>
      </c>
      <c r="BH38" s="5">
        <f>0</f>
        <v>0</v>
      </c>
      <c r="BI38" s="5">
        <f>0</f>
        <v>0</v>
      </c>
      <c r="BJ38" s="5">
        <f>0</f>
        <v>0</v>
      </c>
      <c r="BK38" s="5">
        <v>1</v>
      </c>
      <c r="BL38" s="5">
        <v>1</v>
      </c>
      <c r="BM38" s="5">
        <f>0</f>
        <v>0</v>
      </c>
      <c r="BN38" s="5">
        <v>1</v>
      </c>
      <c r="BO38" s="5">
        <f>0</f>
        <v>0</v>
      </c>
      <c r="BP38" s="5">
        <f>0</f>
        <v>0</v>
      </c>
      <c r="BQ38" s="5" t="s">
        <v>5</v>
      </c>
      <c r="BR38" s="2" t="s">
        <v>7</v>
      </c>
      <c r="BS38" s="2" t="s">
        <v>6</v>
      </c>
      <c r="BT38" s="2" t="s">
        <v>10</v>
      </c>
      <c r="BU38" s="5">
        <f>0</f>
        <v>0</v>
      </c>
      <c r="BV38" s="5">
        <f>0</f>
        <v>0</v>
      </c>
      <c r="BW38" s="5">
        <v>1</v>
      </c>
      <c r="BX38" s="5">
        <f>0</f>
        <v>0</v>
      </c>
      <c r="BY38" s="5">
        <f>0</f>
        <v>0</v>
      </c>
      <c r="BZ38" s="5">
        <f>0</f>
        <v>0</v>
      </c>
      <c r="CA38" s="5">
        <f>0</f>
        <v>0</v>
      </c>
      <c r="CB38" s="5">
        <f>0</f>
        <v>0</v>
      </c>
      <c r="CC38" s="2" t="s">
        <v>6</v>
      </c>
    </row>
    <row r="39" spans="1:81" s="6" customFormat="1" ht="34">
      <c r="A39" s="2" t="s">
        <v>102</v>
      </c>
      <c r="B39" s="2">
        <v>1</v>
      </c>
      <c r="C39" s="2">
        <v>1</v>
      </c>
      <c r="D39" s="2" t="s">
        <v>3</v>
      </c>
      <c r="E39" s="2">
        <v>0</v>
      </c>
      <c r="F39" s="2">
        <v>0</v>
      </c>
      <c r="G39" s="2">
        <v>0</v>
      </c>
      <c r="H39" s="5">
        <f>0</f>
        <v>0</v>
      </c>
      <c r="I39" s="5">
        <f>0</f>
        <v>0</v>
      </c>
      <c r="J39" s="5">
        <f>0</f>
        <v>0</v>
      </c>
      <c r="K39" s="5">
        <f>0</f>
        <v>0</v>
      </c>
      <c r="L39" s="5">
        <v>1</v>
      </c>
      <c r="M39" s="5">
        <f>0</f>
        <v>0</v>
      </c>
      <c r="N39" s="5">
        <f>0</f>
        <v>0</v>
      </c>
      <c r="O39" s="5">
        <f>0</f>
        <v>0</v>
      </c>
      <c r="P39" s="5">
        <f>0</f>
        <v>0</v>
      </c>
      <c r="Q39" s="5">
        <f>0</f>
        <v>0</v>
      </c>
      <c r="R39" s="5">
        <f>0</f>
        <v>0</v>
      </c>
      <c r="S39" s="5">
        <f>0</f>
        <v>0</v>
      </c>
      <c r="T39" s="5">
        <f>0</f>
        <v>0</v>
      </c>
      <c r="U39" s="5">
        <f>0</f>
        <v>0</v>
      </c>
      <c r="V39" s="5" t="s">
        <v>138</v>
      </c>
      <c r="W39" s="5" t="s">
        <v>14</v>
      </c>
      <c r="X39" s="5" t="s">
        <v>6</v>
      </c>
      <c r="Y39" s="5"/>
      <c r="Z39" s="5">
        <f>0</f>
        <v>0</v>
      </c>
      <c r="AA39" s="5">
        <f>0</f>
        <v>0</v>
      </c>
      <c r="AB39" s="5">
        <v>1</v>
      </c>
      <c r="AC39" s="5">
        <f>0</f>
        <v>0</v>
      </c>
      <c r="AD39" s="5">
        <f>0</f>
        <v>0</v>
      </c>
      <c r="AE39" s="5">
        <f>0</f>
        <v>0</v>
      </c>
      <c r="AF39" s="5">
        <f>0</f>
        <v>0</v>
      </c>
      <c r="AG39" s="5">
        <f>0</f>
        <v>0</v>
      </c>
      <c r="AH39" s="5">
        <f>0</f>
        <v>0</v>
      </c>
      <c r="AI39" s="5" t="s">
        <v>5</v>
      </c>
      <c r="AJ39" s="2" t="s">
        <v>5</v>
      </c>
      <c r="AK39" s="2">
        <v>1</v>
      </c>
      <c r="AL39" s="2">
        <v>1</v>
      </c>
      <c r="AM39" s="2">
        <v>0</v>
      </c>
      <c r="AN39" s="5">
        <f>0</f>
        <v>0</v>
      </c>
      <c r="AO39" s="5">
        <v>1</v>
      </c>
      <c r="AP39" s="5">
        <f>0</f>
        <v>0</v>
      </c>
      <c r="AQ39" s="5">
        <f>0</f>
        <v>0</v>
      </c>
      <c r="AR39" s="5">
        <f>0</f>
        <v>0</v>
      </c>
      <c r="AS39" s="5">
        <v>1</v>
      </c>
      <c r="AT39" s="5">
        <f>0</f>
        <v>0</v>
      </c>
      <c r="AU39" s="5">
        <f>0</f>
        <v>0</v>
      </c>
      <c r="AV39" s="5">
        <f>0</f>
        <v>0</v>
      </c>
      <c r="AW39" s="5">
        <f>0</f>
        <v>0</v>
      </c>
      <c r="AX39" s="5">
        <f>0</f>
        <v>0</v>
      </c>
      <c r="AY39" s="5">
        <f>0</f>
        <v>0</v>
      </c>
      <c r="AZ39" s="5">
        <f>0</f>
        <v>0</v>
      </c>
      <c r="BA39" s="5">
        <f>0</f>
        <v>0</v>
      </c>
      <c r="BB39" s="5" t="s">
        <v>58</v>
      </c>
      <c r="BC39" s="5" t="s">
        <v>29</v>
      </c>
      <c r="BD39" s="2" t="s">
        <v>29</v>
      </c>
      <c r="BE39" s="5" t="s">
        <v>5</v>
      </c>
      <c r="BF39" s="5" t="s">
        <v>5</v>
      </c>
      <c r="BG39" s="5">
        <f>0</f>
        <v>0</v>
      </c>
      <c r="BH39" s="5">
        <f>0</f>
        <v>0</v>
      </c>
      <c r="BI39" s="5">
        <v>1</v>
      </c>
      <c r="BJ39" s="5">
        <f>0</f>
        <v>0</v>
      </c>
      <c r="BK39" s="5">
        <f>0</f>
        <v>0</v>
      </c>
      <c r="BL39" s="5">
        <f>0</f>
        <v>0</v>
      </c>
      <c r="BM39" s="5">
        <f>0</f>
        <v>0</v>
      </c>
      <c r="BN39" s="5">
        <f>0</f>
        <v>0</v>
      </c>
      <c r="BO39" s="5">
        <f>0</f>
        <v>0</v>
      </c>
      <c r="BP39" s="5">
        <f>0</f>
        <v>0</v>
      </c>
      <c r="BQ39" s="5" t="s">
        <v>5</v>
      </c>
      <c r="BR39" s="2" t="s">
        <v>7</v>
      </c>
      <c r="BS39" s="2" t="s">
        <v>5</v>
      </c>
      <c r="BT39" s="2" t="s">
        <v>10</v>
      </c>
      <c r="BU39" s="5">
        <f>0</f>
        <v>0</v>
      </c>
      <c r="BV39" s="5">
        <v>1</v>
      </c>
      <c r="BW39" s="5">
        <f>0</f>
        <v>0</v>
      </c>
      <c r="BX39" s="5">
        <f>0</f>
        <v>0</v>
      </c>
      <c r="BY39" s="5">
        <f>0</f>
        <v>0</v>
      </c>
      <c r="BZ39" s="5">
        <f>0</f>
        <v>0</v>
      </c>
      <c r="CA39" s="5">
        <f>0</f>
        <v>0</v>
      </c>
      <c r="CB39" s="5">
        <f>0</f>
        <v>0</v>
      </c>
      <c r="CC39" s="2" t="s">
        <v>6</v>
      </c>
    </row>
    <row r="40" spans="1:81" s="6" customFormat="1" ht="68">
      <c r="A40" s="2" t="s">
        <v>103</v>
      </c>
      <c r="B40" s="2">
        <v>1</v>
      </c>
      <c r="C40" s="2">
        <v>1</v>
      </c>
      <c r="D40" s="2" t="s">
        <v>22</v>
      </c>
      <c r="E40" s="2">
        <v>0</v>
      </c>
      <c r="F40" s="2">
        <v>0</v>
      </c>
      <c r="G40" s="2">
        <v>0</v>
      </c>
      <c r="H40" s="5">
        <v>1</v>
      </c>
      <c r="I40" s="5">
        <f>0</f>
        <v>0</v>
      </c>
      <c r="J40" s="5">
        <f>0</f>
        <v>0</v>
      </c>
      <c r="K40" s="5">
        <f>0</f>
        <v>0</v>
      </c>
      <c r="L40" s="5">
        <f>0</f>
        <v>0</v>
      </c>
      <c r="M40" s="5">
        <f>0</f>
        <v>0</v>
      </c>
      <c r="N40" s="5">
        <f>0</f>
        <v>0</v>
      </c>
      <c r="O40" s="5">
        <f>0</f>
        <v>0</v>
      </c>
      <c r="P40" s="5">
        <f>0</f>
        <v>0</v>
      </c>
      <c r="Q40" s="5">
        <f>0</f>
        <v>0</v>
      </c>
      <c r="R40" s="5">
        <f>0</f>
        <v>0</v>
      </c>
      <c r="S40" s="5">
        <f>0</f>
        <v>0</v>
      </c>
      <c r="T40" s="5">
        <f>0</f>
        <v>0</v>
      </c>
      <c r="U40" s="5">
        <f>0</f>
        <v>0</v>
      </c>
      <c r="V40" s="5" t="s">
        <v>66</v>
      </c>
      <c r="W40" s="5" t="s">
        <v>14</v>
      </c>
      <c r="X40" s="5" t="s">
        <v>5</v>
      </c>
      <c r="Y40" s="5" t="s">
        <v>6</v>
      </c>
      <c r="Z40" s="5">
        <f>0</f>
        <v>0</v>
      </c>
      <c r="AA40" s="5">
        <f>0</f>
        <v>0</v>
      </c>
      <c r="AB40" s="5">
        <f>0</f>
        <v>0</v>
      </c>
      <c r="AC40" s="5">
        <f>0</f>
        <v>0</v>
      </c>
      <c r="AD40" s="5">
        <f>0</f>
        <v>0</v>
      </c>
      <c r="AE40" s="5">
        <v>1</v>
      </c>
      <c r="AF40" s="5">
        <f>0</f>
        <v>0</v>
      </c>
      <c r="AG40" s="5">
        <f>0</f>
        <v>0</v>
      </c>
      <c r="AH40" s="5">
        <f>0</f>
        <v>0</v>
      </c>
      <c r="AI40" s="5" t="s">
        <v>5</v>
      </c>
      <c r="AJ40" s="2" t="s">
        <v>1</v>
      </c>
      <c r="AK40" s="2">
        <v>1</v>
      </c>
      <c r="AL40" s="2">
        <v>1</v>
      </c>
      <c r="AM40" s="2">
        <v>1</v>
      </c>
      <c r="AN40" s="5">
        <f>0</f>
        <v>0</v>
      </c>
      <c r="AO40" s="5">
        <f>0</f>
        <v>0</v>
      </c>
      <c r="AP40" s="5">
        <f>0</f>
        <v>0</v>
      </c>
      <c r="AQ40" s="5">
        <f>0</f>
        <v>0</v>
      </c>
      <c r="AR40" s="5">
        <f>0</f>
        <v>0</v>
      </c>
      <c r="AS40" s="5">
        <v>1</v>
      </c>
      <c r="AT40" s="5">
        <f>0</f>
        <v>0</v>
      </c>
      <c r="AU40" s="5">
        <f>0</f>
        <v>0</v>
      </c>
      <c r="AV40" s="5">
        <f>0</f>
        <v>0</v>
      </c>
      <c r="AW40" s="5">
        <v>1</v>
      </c>
      <c r="AX40" s="5">
        <f>0</f>
        <v>0</v>
      </c>
      <c r="AY40" s="5">
        <f>0</f>
        <v>0</v>
      </c>
      <c r="AZ40" s="5">
        <f>0</f>
        <v>0</v>
      </c>
      <c r="BA40" s="5">
        <f>0</f>
        <v>0</v>
      </c>
      <c r="BB40" s="5" t="s">
        <v>64</v>
      </c>
      <c r="BC40" s="5" t="s">
        <v>31</v>
      </c>
      <c r="BD40" s="2" t="s">
        <v>16</v>
      </c>
      <c r="BE40" s="5" t="s">
        <v>5</v>
      </c>
      <c r="BF40" s="5" t="s">
        <v>5</v>
      </c>
      <c r="BG40" s="5">
        <f>0</f>
        <v>0</v>
      </c>
      <c r="BH40" s="5">
        <f>0</f>
        <v>0</v>
      </c>
      <c r="BI40" s="5">
        <f>0</f>
        <v>0</v>
      </c>
      <c r="BJ40" s="5">
        <f>0</f>
        <v>0</v>
      </c>
      <c r="BK40" s="5">
        <f>0</f>
        <v>0</v>
      </c>
      <c r="BL40" s="5">
        <v>1</v>
      </c>
      <c r="BM40" s="5">
        <f>0</f>
        <v>0</v>
      </c>
      <c r="BN40" s="5">
        <f>0</f>
        <v>0</v>
      </c>
      <c r="BO40" s="5">
        <v>1</v>
      </c>
      <c r="BP40" s="5">
        <v>1</v>
      </c>
      <c r="BQ40" s="5" t="s">
        <v>5</v>
      </c>
      <c r="BR40" s="2" t="s">
        <v>7</v>
      </c>
      <c r="BS40" s="2" t="s">
        <v>5</v>
      </c>
      <c r="BT40" s="2" t="s">
        <v>17</v>
      </c>
      <c r="BU40" s="5">
        <f>0</f>
        <v>0</v>
      </c>
      <c r="BV40" s="5">
        <v>1</v>
      </c>
      <c r="BW40" s="5">
        <f>0</f>
        <v>0</v>
      </c>
      <c r="BX40" s="5">
        <f>0</f>
        <v>0</v>
      </c>
      <c r="BY40" s="5">
        <f>0</f>
        <v>0</v>
      </c>
      <c r="BZ40" s="5">
        <f>0</f>
        <v>0</v>
      </c>
      <c r="CA40" s="5">
        <f>0</f>
        <v>0</v>
      </c>
      <c r="CB40" s="5">
        <f>0</f>
        <v>0</v>
      </c>
      <c r="CC40" s="2" t="s">
        <v>6</v>
      </c>
    </row>
    <row r="41" spans="1:81" s="6" customFormat="1" ht="51">
      <c r="A41" s="2" t="s">
        <v>104</v>
      </c>
      <c r="B41" s="2">
        <v>1</v>
      </c>
      <c r="C41" s="2">
        <v>1</v>
      </c>
      <c r="D41" s="2" t="s">
        <v>60</v>
      </c>
      <c r="E41" s="2">
        <v>1</v>
      </c>
      <c r="F41" s="2">
        <v>1</v>
      </c>
      <c r="G41" s="2">
        <v>1</v>
      </c>
      <c r="H41" s="5">
        <f>0</f>
        <v>0</v>
      </c>
      <c r="I41" s="5">
        <f>0</f>
        <v>0</v>
      </c>
      <c r="J41" s="5">
        <f>0</f>
        <v>0</v>
      </c>
      <c r="K41" s="5">
        <f>0</f>
        <v>0</v>
      </c>
      <c r="L41" s="5">
        <f>0</f>
        <v>0</v>
      </c>
      <c r="M41" s="5">
        <f>0</f>
        <v>0</v>
      </c>
      <c r="N41" s="5">
        <f>0</f>
        <v>0</v>
      </c>
      <c r="O41" s="5">
        <f>0</f>
        <v>0</v>
      </c>
      <c r="P41" s="5">
        <f>0</f>
        <v>0</v>
      </c>
      <c r="Q41" s="7">
        <v>1</v>
      </c>
      <c r="R41" s="5">
        <f>0</f>
        <v>0</v>
      </c>
      <c r="S41" s="5">
        <f>0</f>
        <v>0</v>
      </c>
      <c r="T41" s="5">
        <f>0</f>
        <v>0</v>
      </c>
      <c r="U41" s="5">
        <f>0</f>
        <v>0</v>
      </c>
      <c r="V41" s="5" t="s">
        <v>64</v>
      </c>
      <c r="W41" s="2" t="s">
        <v>105</v>
      </c>
      <c r="X41" s="5" t="s">
        <v>5</v>
      </c>
      <c r="Y41" s="5" t="s">
        <v>6</v>
      </c>
      <c r="Z41" s="5">
        <v>1</v>
      </c>
      <c r="AA41" s="5">
        <f>0</f>
        <v>0</v>
      </c>
      <c r="AB41" s="5">
        <v>1</v>
      </c>
      <c r="AC41" s="5">
        <f>0</f>
        <v>0</v>
      </c>
      <c r="AD41" s="5">
        <v>1</v>
      </c>
      <c r="AE41" s="5">
        <v>1</v>
      </c>
      <c r="AF41" s="5">
        <f>0</f>
        <v>0</v>
      </c>
      <c r="AG41" s="5">
        <f>0</f>
        <v>0</v>
      </c>
      <c r="AH41" s="5">
        <f>0</f>
        <v>0</v>
      </c>
      <c r="AI41" s="5" t="s">
        <v>5</v>
      </c>
      <c r="AJ41" s="2" t="s">
        <v>1</v>
      </c>
      <c r="AK41" s="2">
        <v>1</v>
      </c>
      <c r="AL41" s="2">
        <v>1</v>
      </c>
      <c r="AM41" s="2">
        <v>1</v>
      </c>
      <c r="AN41" s="5">
        <f>0</f>
        <v>0</v>
      </c>
      <c r="AO41" s="5">
        <f>0</f>
        <v>0</v>
      </c>
      <c r="AP41" s="5">
        <f>0</f>
        <v>0</v>
      </c>
      <c r="AQ41" s="5">
        <f>0</f>
        <v>0</v>
      </c>
      <c r="AR41" s="5">
        <f>0</f>
        <v>0</v>
      </c>
      <c r="AS41" s="5">
        <f>0</f>
        <v>0</v>
      </c>
      <c r="AT41" s="5">
        <f>0</f>
        <v>0</v>
      </c>
      <c r="AU41" s="5">
        <f>0</f>
        <v>0</v>
      </c>
      <c r="AV41" s="7">
        <v>1</v>
      </c>
      <c r="AW41" s="5">
        <v>1</v>
      </c>
      <c r="AX41" s="5">
        <f>0</f>
        <v>0</v>
      </c>
      <c r="AY41" s="5">
        <f>0</f>
        <v>0</v>
      </c>
      <c r="AZ41" s="5">
        <f>0</f>
        <v>0</v>
      </c>
      <c r="BA41" s="5">
        <f>0</f>
        <v>0</v>
      </c>
      <c r="BB41" s="5" t="s">
        <v>138</v>
      </c>
      <c r="BC41" s="5" t="s">
        <v>29</v>
      </c>
      <c r="BD41" s="2" t="s">
        <v>9</v>
      </c>
      <c r="BE41" s="5" t="s">
        <v>5</v>
      </c>
      <c r="BF41" s="5" t="s">
        <v>5</v>
      </c>
      <c r="BG41" s="5">
        <v>1</v>
      </c>
      <c r="BH41" s="5">
        <f>0</f>
        <v>0</v>
      </c>
      <c r="BI41" s="5">
        <f>0</f>
        <v>0</v>
      </c>
      <c r="BJ41" s="5">
        <v>1</v>
      </c>
      <c r="BK41" s="5">
        <v>1</v>
      </c>
      <c r="BL41" s="5">
        <f>0</f>
        <v>0</v>
      </c>
      <c r="BM41" s="5">
        <f>0</f>
        <v>0</v>
      </c>
      <c r="BN41" s="5">
        <f>0</f>
        <v>0</v>
      </c>
      <c r="BO41" s="5">
        <f>0</f>
        <v>0</v>
      </c>
      <c r="BP41" s="5">
        <v>1</v>
      </c>
      <c r="BQ41" s="5" t="s">
        <v>5</v>
      </c>
      <c r="BR41" s="2" t="s">
        <v>26</v>
      </c>
      <c r="BS41" s="2" t="s">
        <v>5</v>
      </c>
      <c r="BT41" s="2" t="s">
        <v>36</v>
      </c>
      <c r="BU41" s="5">
        <f>0</f>
        <v>0</v>
      </c>
      <c r="BV41" s="5">
        <f>0</f>
        <v>0</v>
      </c>
      <c r="BW41" s="5">
        <v>1</v>
      </c>
      <c r="BX41" s="5">
        <f>0</f>
        <v>0</v>
      </c>
      <c r="BY41" s="5">
        <f>0</f>
        <v>0</v>
      </c>
      <c r="BZ41" s="5">
        <f>0</f>
        <v>0</v>
      </c>
      <c r="CA41" s="5">
        <f>0</f>
        <v>0</v>
      </c>
      <c r="CB41" s="5">
        <f>0</f>
        <v>0</v>
      </c>
      <c r="CC41" s="2" t="s">
        <v>6</v>
      </c>
    </row>
    <row r="42" spans="1:81" s="6" customFormat="1" ht="51">
      <c r="A42" s="2" t="s">
        <v>164</v>
      </c>
      <c r="B42" s="2">
        <v>1</v>
      </c>
      <c r="C42" s="2">
        <v>0</v>
      </c>
      <c r="D42" s="2" t="s">
        <v>22</v>
      </c>
      <c r="E42" s="2">
        <v>0</v>
      </c>
      <c r="F42" s="2">
        <v>0</v>
      </c>
      <c r="G42" s="2">
        <v>0</v>
      </c>
      <c r="H42" s="5">
        <v>1</v>
      </c>
      <c r="I42" s="5">
        <f>0</f>
        <v>0</v>
      </c>
      <c r="J42" s="5">
        <f>0</f>
        <v>0</v>
      </c>
      <c r="K42" s="5">
        <f>0</f>
        <v>0</v>
      </c>
      <c r="L42" s="5">
        <f>0</f>
        <v>0</v>
      </c>
      <c r="M42" s="5">
        <f>0</f>
        <v>0</v>
      </c>
      <c r="N42" s="5">
        <f>0</f>
        <v>0</v>
      </c>
      <c r="O42" s="5">
        <f>0</f>
        <v>0</v>
      </c>
      <c r="P42" s="5">
        <f>0</f>
        <v>0</v>
      </c>
      <c r="Q42" s="5">
        <f>0</f>
        <v>0</v>
      </c>
      <c r="R42" s="5">
        <f>0</f>
        <v>0</v>
      </c>
      <c r="S42" s="5">
        <f>0</f>
        <v>0</v>
      </c>
      <c r="T42" s="5">
        <f>0</f>
        <v>0</v>
      </c>
      <c r="U42" s="5">
        <f>0</f>
        <v>0</v>
      </c>
      <c r="V42" s="5" t="s">
        <v>11</v>
      </c>
      <c r="W42" s="2" t="s">
        <v>14</v>
      </c>
      <c r="X42" s="5" t="s">
        <v>5</v>
      </c>
      <c r="Y42" s="5" t="s">
        <v>6</v>
      </c>
      <c r="Z42" s="5">
        <f>0</f>
        <v>0</v>
      </c>
      <c r="AA42" s="5">
        <f>0</f>
        <v>0</v>
      </c>
      <c r="AB42" s="5">
        <v>1</v>
      </c>
      <c r="AC42" s="5">
        <v>1</v>
      </c>
      <c r="AD42" s="5">
        <f>0</f>
        <v>0</v>
      </c>
      <c r="AE42" s="5">
        <v>1</v>
      </c>
      <c r="AF42" s="5">
        <f>0</f>
        <v>0</v>
      </c>
      <c r="AG42" s="5">
        <v>1</v>
      </c>
      <c r="AH42" s="5">
        <v>1</v>
      </c>
      <c r="AI42" s="5" t="s">
        <v>5</v>
      </c>
      <c r="AJ42" s="2" t="s">
        <v>6</v>
      </c>
      <c r="AK42" s="2">
        <v>1</v>
      </c>
      <c r="AL42" s="2">
        <v>1</v>
      </c>
      <c r="AM42" s="2">
        <v>1</v>
      </c>
      <c r="AN42" s="7">
        <v>1</v>
      </c>
      <c r="AO42" s="5">
        <v>1</v>
      </c>
      <c r="AP42" s="5">
        <f>0</f>
        <v>0</v>
      </c>
      <c r="AQ42" s="5">
        <f>0</f>
        <v>0</v>
      </c>
      <c r="AR42" s="5">
        <f>0</f>
        <v>0</v>
      </c>
      <c r="AS42" s="5">
        <f>0</f>
        <v>0</v>
      </c>
      <c r="AT42" s="5">
        <f>0</f>
        <v>0</v>
      </c>
      <c r="AU42" s="5">
        <f>0</f>
        <v>0</v>
      </c>
      <c r="AV42" s="5">
        <f>0</f>
        <v>0</v>
      </c>
      <c r="AW42" s="5">
        <f>0</f>
        <v>0</v>
      </c>
      <c r="AX42" s="5">
        <f>0</f>
        <v>0</v>
      </c>
      <c r="AY42" s="5">
        <f>0</f>
        <v>0</v>
      </c>
      <c r="AZ42" s="7">
        <v>1</v>
      </c>
      <c r="BA42" s="5">
        <v>1</v>
      </c>
      <c r="BB42" s="5" t="s">
        <v>29</v>
      </c>
      <c r="BC42" s="5" t="s">
        <v>29</v>
      </c>
      <c r="BD42" s="2" t="s">
        <v>107</v>
      </c>
      <c r="BE42" s="5" t="s">
        <v>5</v>
      </c>
      <c r="BF42" s="5" t="s">
        <v>5</v>
      </c>
      <c r="BG42" s="5">
        <f>0</f>
        <v>0</v>
      </c>
      <c r="BH42" s="5">
        <f>0</f>
        <v>0</v>
      </c>
      <c r="BI42" s="5">
        <f>0</f>
        <v>0</v>
      </c>
      <c r="BJ42" s="5">
        <f>0</f>
        <v>0</v>
      </c>
      <c r="BK42" s="5">
        <f>0</f>
        <v>0</v>
      </c>
      <c r="BL42" s="5">
        <v>1</v>
      </c>
      <c r="BM42" s="5">
        <f>0</f>
        <v>0</v>
      </c>
      <c r="BN42" s="5">
        <f>0</f>
        <v>0</v>
      </c>
      <c r="BO42" s="5">
        <f>0</f>
        <v>0</v>
      </c>
      <c r="BP42" s="5">
        <f>0</f>
        <v>0</v>
      </c>
      <c r="BQ42" s="5" t="s">
        <v>5</v>
      </c>
      <c r="BR42" s="2" t="s">
        <v>7</v>
      </c>
      <c r="BS42" s="2" t="s">
        <v>5</v>
      </c>
      <c r="BT42" s="2" t="s">
        <v>41</v>
      </c>
      <c r="BU42" s="5">
        <f>0</f>
        <v>0</v>
      </c>
      <c r="BV42" s="5">
        <f>0</f>
        <v>0</v>
      </c>
      <c r="BW42" s="5">
        <v>1</v>
      </c>
      <c r="BX42" s="5">
        <f>0</f>
        <v>0</v>
      </c>
      <c r="BY42" s="5">
        <v>1</v>
      </c>
      <c r="BZ42" s="5">
        <f>0</f>
        <v>0</v>
      </c>
      <c r="CA42" s="5">
        <f>0</f>
        <v>0</v>
      </c>
      <c r="CB42" s="5">
        <f>0</f>
        <v>0</v>
      </c>
      <c r="CC42" s="2" t="s">
        <v>5</v>
      </c>
    </row>
    <row r="43" spans="1:81" s="6" customFormat="1" ht="34">
      <c r="A43" s="2" t="s">
        <v>165</v>
      </c>
      <c r="B43" s="2">
        <v>1</v>
      </c>
      <c r="C43" s="2">
        <v>0</v>
      </c>
      <c r="D43" s="2" t="s">
        <v>3</v>
      </c>
      <c r="E43" s="2">
        <v>1</v>
      </c>
      <c r="F43" s="2">
        <v>1</v>
      </c>
      <c r="G43" s="2">
        <v>0</v>
      </c>
      <c r="H43" s="5">
        <f>0</f>
        <v>0</v>
      </c>
      <c r="I43" s="5">
        <v>1</v>
      </c>
      <c r="J43" s="5">
        <f>0</f>
        <v>0</v>
      </c>
      <c r="K43" s="5">
        <f>0</f>
        <v>0</v>
      </c>
      <c r="L43" s="5">
        <f>0</f>
        <v>0</v>
      </c>
      <c r="M43" s="5">
        <f>0</f>
        <v>0</v>
      </c>
      <c r="N43" s="5">
        <f>0</f>
        <v>0</v>
      </c>
      <c r="O43" s="5">
        <f>0</f>
        <v>0</v>
      </c>
      <c r="P43" s="5">
        <f>0</f>
        <v>0</v>
      </c>
      <c r="Q43" s="5">
        <f>0</f>
        <v>0</v>
      </c>
      <c r="R43" s="5">
        <f>0</f>
        <v>0</v>
      </c>
      <c r="S43" s="5">
        <f>0</f>
        <v>0</v>
      </c>
      <c r="T43" s="5">
        <f>0</f>
        <v>0</v>
      </c>
      <c r="U43" s="5">
        <v>1</v>
      </c>
      <c r="V43" s="5" t="s">
        <v>109</v>
      </c>
      <c r="W43" s="5" t="s">
        <v>29</v>
      </c>
      <c r="X43" s="5" t="s">
        <v>6</v>
      </c>
      <c r="Y43" s="5"/>
      <c r="Z43" s="5">
        <f>0</f>
        <v>0</v>
      </c>
      <c r="AA43" s="5">
        <f>0</f>
        <v>0</v>
      </c>
      <c r="AB43" s="5">
        <f>0</f>
        <v>0</v>
      </c>
      <c r="AC43" s="5">
        <f>0</f>
        <v>0</v>
      </c>
      <c r="AD43" s="5">
        <v>1</v>
      </c>
      <c r="AE43" s="5">
        <f>0</f>
        <v>0</v>
      </c>
      <c r="AF43" s="5">
        <f>0</f>
        <v>0</v>
      </c>
      <c r="AG43" s="5">
        <f>0</f>
        <v>0</v>
      </c>
      <c r="AH43" s="5">
        <f>0</f>
        <v>0</v>
      </c>
      <c r="AI43" s="5" t="s">
        <v>5</v>
      </c>
      <c r="AJ43" s="2" t="s">
        <v>1</v>
      </c>
      <c r="AK43" s="2">
        <v>1</v>
      </c>
      <c r="AL43" s="2">
        <v>1</v>
      </c>
      <c r="AM43" s="2">
        <v>0</v>
      </c>
      <c r="AN43" s="5">
        <f>0</f>
        <v>0</v>
      </c>
      <c r="AO43" s="5">
        <f>0</f>
        <v>0</v>
      </c>
      <c r="AP43" s="5">
        <f>0</f>
        <v>0</v>
      </c>
      <c r="AQ43" s="5">
        <f>0</f>
        <v>0</v>
      </c>
      <c r="AR43" s="5">
        <f>0</f>
        <v>0</v>
      </c>
      <c r="AS43" s="5">
        <v>1</v>
      </c>
      <c r="AT43" s="5">
        <v>1</v>
      </c>
      <c r="AU43" s="5">
        <f>0</f>
        <v>0</v>
      </c>
      <c r="AV43" s="5">
        <f>0</f>
        <v>0</v>
      </c>
      <c r="AW43" s="5">
        <f>0</f>
        <v>0</v>
      </c>
      <c r="AX43" s="5">
        <f>0</f>
        <v>0</v>
      </c>
      <c r="AY43" s="5">
        <f>0</f>
        <v>0</v>
      </c>
      <c r="AZ43" s="5">
        <f>0</f>
        <v>0</v>
      </c>
      <c r="BA43" s="5">
        <f>0</f>
        <v>0</v>
      </c>
      <c r="BB43" s="5" t="s">
        <v>146</v>
      </c>
      <c r="BC43" s="5" t="s">
        <v>8</v>
      </c>
      <c r="BD43" s="2" t="s">
        <v>32</v>
      </c>
      <c r="BE43" s="5" t="s">
        <v>5</v>
      </c>
      <c r="BF43" s="5" t="s">
        <v>5</v>
      </c>
      <c r="BG43" s="5">
        <v>1</v>
      </c>
      <c r="BH43" s="5">
        <v>1</v>
      </c>
      <c r="BI43" s="5">
        <f>0</f>
        <v>0</v>
      </c>
      <c r="BJ43" s="5">
        <f>0</f>
        <v>0</v>
      </c>
      <c r="BK43" s="5">
        <f>0</f>
        <v>0</v>
      </c>
      <c r="BL43" s="5">
        <f>0</f>
        <v>0</v>
      </c>
      <c r="BM43" s="5">
        <v>1</v>
      </c>
      <c r="BN43" s="5">
        <f>0</f>
        <v>0</v>
      </c>
      <c r="BO43" s="5">
        <f>0</f>
        <v>0</v>
      </c>
      <c r="BP43" s="5">
        <f>0</f>
        <v>0</v>
      </c>
      <c r="BQ43" s="5" t="s">
        <v>1</v>
      </c>
      <c r="BR43" s="2" t="s">
        <v>7</v>
      </c>
      <c r="BS43" s="2" t="s">
        <v>5</v>
      </c>
      <c r="BT43" s="2" t="s">
        <v>36</v>
      </c>
      <c r="BU43" s="5">
        <f>0</f>
        <v>0</v>
      </c>
      <c r="BV43" s="5">
        <v>1</v>
      </c>
      <c r="BW43" s="5">
        <f>0</f>
        <v>0</v>
      </c>
      <c r="BX43" s="5">
        <f>0</f>
        <v>0</v>
      </c>
      <c r="BY43" s="5">
        <f>0</f>
        <v>0</v>
      </c>
      <c r="BZ43" s="5">
        <v>1</v>
      </c>
      <c r="CA43" s="5">
        <v>1</v>
      </c>
      <c r="CB43" s="5">
        <f>0</f>
        <v>0</v>
      </c>
      <c r="CC43" s="2" t="s">
        <v>5</v>
      </c>
    </row>
    <row r="44" spans="1:81" s="6" customFormat="1" ht="68">
      <c r="A44" s="2" t="s">
        <v>110</v>
      </c>
      <c r="B44" s="2">
        <v>1</v>
      </c>
      <c r="C44" s="2">
        <v>1</v>
      </c>
      <c r="D44" s="2" t="s">
        <v>60</v>
      </c>
      <c r="E44" s="2">
        <v>1</v>
      </c>
      <c r="F44" s="2">
        <v>1</v>
      </c>
      <c r="G44" s="2">
        <v>1</v>
      </c>
      <c r="H44" s="5">
        <f>0</f>
        <v>0</v>
      </c>
      <c r="I44" s="5">
        <f>0</f>
        <v>0</v>
      </c>
      <c r="J44" s="5">
        <f>0</f>
        <v>0</v>
      </c>
      <c r="K44" s="5">
        <f>0</f>
        <v>0</v>
      </c>
      <c r="L44" s="5">
        <f>0</f>
        <v>0</v>
      </c>
      <c r="M44" s="5">
        <f>0</f>
        <v>0</v>
      </c>
      <c r="N44" s="5">
        <f>0</f>
        <v>0</v>
      </c>
      <c r="O44" s="5">
        <f>0</f>
        <v>0</v>
      </c>
      <c r="P44" s="5">
        <f>0</f>
        <v>0</v>
      </c>
      <c r="Q44" s="7">
        <v>1</v>
      </c>
      <c r="R44" s="5">
        <f>0</f>
        <v>0</v>
      </c>
      <c r="S44" s="5">
        <f>0</f>
        <v>0</v>
      </c>
      <c r="T44" s="5">
        <v>1</v>
      </c>
      <c r="U44" s="5">
        <f>0</f>
        <v>0</v>
      </c>
      <c r="V44" s="5" t="s">
        <v>111</v>
      </c>
      <c r="W44" s="5" t="s">
        <v>111</v>
      </c>
      <c r="X44" s="5" t="s">
        <v>6</v>
      </c>
      <c r="Y44" s="5"/>
      <c r="Z44" s="5">
        <f>0</f>
        <v>0</v>
      </c>
      <c r="AA44" s="5">
        <f>0</f>
        <v>0</v>
      </c>
      <c r="AB44" s="5">
        <v>1</v>
      </c>
      <c r="AC44" s="5">
        <f>0</f>
        <v>0</v>
      </c>
      <c r="AD44" s="5">
        <f>0</f>
        <v>0</v>
      </c>
      <c r="AE44" s="5">
        <f>0</f>
        <v>0</v>
      </c>
      <c r="AF44" s="5">
        <f>0</f>
        <v>0</v>
      </c>
      <c r="AG44" s="5">
        <f>0</f>
        <v>0</v>
      </c>
      <c r="AH44" s="5">
        <f>0</f>
        <v>0</v>
      </c>
      <c r="AI44" s="5" t="s">
        <v>5</v>
      </c>
      <c r="AJ44" s="2" t="s">
        <v>6</v>
      </c>
      <c r="AK44" s="2">
        <v>1</v>
      </c>
      <c r="AL44" s="2">
        <v>1</v>
      </c>
      <c r="AM44" s="2">
        <v>0</v>
      </c>
      <c r="AN44" s="5">
        <f>0</f>
        <v>0</v>
      </c>
      <c r="AO44" s="5">
        <v>1</v>
      </c>
      <c r="AP44" s="5">
        <f>0</f>
        <v>0</v>
      </c>
      <c r="AQ44" s="5">
        <f>0</f>
        <v>0</v>
      </c>
      <c r="AR44" s="5">
        <f>0</f>
        <v>0</v>
      </c>
      <c r="AS44" s="5">
        <f>0</f>
        <v>0</v>
      </c>
      <c r="AT44" s="5">
        <f>0</f>
        <v>0</v>
      </c>
      <c r="AU44" s="5">
        <f>0</f>
        <v>0</v>
      </c>
      <c r="AV44" s="5">
        <f>0</f>
        <v>0</v>
      </c>
      <c r="AW44" s="5">
        <f>0</f>
        <v>0</v>
      </c>
      <c r="AX44" s="5">
        <f>0</f>
        <v>0</v>
      </c>
      <c r="AY44" s="5">
        <f>0</f>
        <v>0</v>
      </c>
      <c r="AZ44" s="5">
        <f>0</f>
        <v>0</v>
      </c>
      <c r="BA44" s="5">
        <f>0</f>
        <v>0</v>
      </c>
      <c r="BB44" s="5" t="s">
        <v>138</v>
      </c>
      <c r="BC44" s="5" t="s">
        <v>31</v>
      </c>
      <c r="BD44" s="2" t="s">
        <v>112</v>
      </c>
      <c r="BE44" s="5" t="s">
        <v>5</v>
      </c>
      <c r="BF44" s="5" t="s">
        <v>5</v>
      </c>
      <c r="BG44" s="5">
        <f>0</f>
        <v>0</v>
      </c>
      <c r="BH44" s="5">
        <f>0</f>
        <v>0</v>
      </c>
      <c r="BI44" s="5">
        <f>0</f>
        <v>0</v>
      </c>
      <c r="BJ44" s="5">
        <v>1</v>
      </c>
      <c r="BK44" s="5">
        <f>0</f>
        <v>0</v>
      </c>
      <c r="BL44" s="5">
        <f>0</f>
        <v>0</v>
      </c>
      <c r="BM44" s="5">
        <f>0</f>
        <v>0</v>
      </c>
      <c r="BN44" s="5">
        <f>0</f>
        <v>0</v>
      </c>
      <c r="BO44" s="5">
        <f>0</f>
        <v>0</v>
      </c>
      <c r="BP44" s="5">
        <v>1</v>
      </c>
      <c r="BQ44" s="5" t="s">
        <v>6</v>
      </c>
      <c r="BR44" s="2" t="s">
        <v>7</v>
      </c>
      <c r="BS44" s="2" t="s">
        <v>5</v>
      </c>
      <c r="BT44" s="2" t="s">
        <v>41</v>
      </c>
      <c r="BU44" s="5">
        <f>0</f>
        <v>0</v>
      </c>
      <c r="BV44" s="5">
        <f>0</f>
        <v>0</v>
      </c>
      <c r="BW44" s="5">
        <v>1</v>
      </c>
      <c r="BX44" s="5">
        <f>0</f>
        <v>0</v>
      </c>
      <c r="BY44" s="5">
        <f>0</f>
        <v>0</v>
      </c>
      <c r="BZ44" s="5">
        <v>1</v>
      </c>
      <c r="CA44" s="5">
        <f>0</f>
        <v>0</v>
      </c>
      <c r="CB44" s="5">
        <f>0</f>
        <v>0</v>
      </c>
      <c r="CC44" s="2" t="s">
        <v>6</v>
      </c>
    </row>
    <row r="45" spans="1:81" s="6" customFormat="1" ht="51">
      <c r="A45" s="2" t="s">
        <v>113</v>
      </c>
      <c r="B45" s="2">
        <v>1</v>
      </c>
      <c r="C45" s="2">
        <v>1</v>
      </c>
      <c r="D45" s="2" t="s">
        <v>3</v>
      </c>
      <c r="E45" s="2">
        <v>1</v>
      </c>
      <c r="F45" s="2">
        <v>1</v>
      </c>
      <c r="G45" s="2">
        <v>1</v>
      </c>
      <c r="H45" s="5">
        <f>0</f>
        <v>0</v>
      </c>
      <c r="I45" s="5">
        <v>1</v>
      </c>
      <c r="J45" s="5">
        <f>0</f>
        <v>0</v>
      </c>
      <c r="K45" s="5">
        <f>0</f>
        <v>0</v>
      </c>
      <c r="L45" s="5">
        <f>0</f>
        <v>0</v>
      </c>
      <c r="M45" s="5">
        <v>1</v>
      </c>
      <c r="N45" s="5">
        <f>0</f>
        <v>0</v>
      </c>
      <c r="O45" s="5">
        <f>0</f>
        <v>0</v>
      </c>
      <c r="P45" s="5">
        <f>0</f>
        <v>0</v>
      </c>
      <c r="Q45" s="5">
        <f>0</f>
        <v>0</v>
      </c>
      <c r="R45" s="5">
        <f>0</f>
        <v>0</v>
      </c>
      <c r="S45" s="5">
        <f>0</f>
        <v>0</v>
      </c>
      <c r="T45" s="5">
        <f>0</f>
        <v>0</v>
      </c>
      <c r="U45" s="5">
        <f>0</f>
        <v>0</v>
      </c>
      <c r="V45" s="5" t="s">
        <v>166</v>
      </c>
      <c r="W45" s="2" t="s">
        <v>29</v>
      </c>
      <c r="X45" s="5" t="s">
        <v>6</v>
      </c>
      <c r="Y45" s="5"/>
      <c r="Z45" s="5">
        <f>0</f>
        <v>0</v>
      </c>
      <c r="AA45" s="5">
        <f>0</f>
        <v>0</v>
      </c>
      <c r="AB45" s="5">
        <f>0</f>
        <v>0</v>
      </c>
      <c r="AC45" s="5">
        <f>0</f>
        <v>0</v>
      </c>
      <c r="AD45" s="5">
        <f>0</f>
        <v>0</v>
      </c>
      <c r="AE45" s="5">
        <f>0</f>
        <v>0</v>
      </c>
      <c r="AF45" s="5">
        <f>0</f>
        <v>0</v>
      </c>
      <c r="AG45" s="5">
        <f>0</f>
        <v>0</v>
      </c>
      <c r="AH45" s="5">
        <v>1</v>
      </c>
      <c r="AI45" s="5" t="s">
        <v>1</v>
      </c>
      <c r="AJ45" s="2" t="s">
        <v>1</v>
      </c>
      <c r="AK45" s="2">
        <v>1</v>
      </c>
      <c r="AL45" s="2">
        <v>1</v>
      </c>
      <c r="AM45" s="2">
        <v>1</v>
      </c>
      <c r="AN45" s="5">
        <f>0</f>
        <v>0</v>
      </c>
      <c r="AO45" s="5">
        <f>0</f>
        <v>0</v>
      </c>
      <c r="AP45" s="5">
        <f>0</f>
        <v>0</v>
      </c>
      <c r="AQ45" s="5">
        <f>0</f>
        <v>0</v>
      </c>
      <c r="AR45" s="5">
        <f>0</f>
        <v>0</v>
      </c>
      <c r="AS45" s="5">
        <f>0</f>
        <v>0</v>
      </c>
      <c r="AT45" s="5">
        <f>0</f>
        <v>0</v>
      </c>
      <c r="AU45" s="5">
        <f>0</f>
        <v>0</v>
      </c>
      <c r="AV45" s="5">
        <f>0</f>
        <v>0</v>
      </c>
      <c r="AW45" s="5">
        <f>0</f>
        <v>0</v>
      </c>
      <c r="AX45" s="5">
        <f>0</f>
        <v>0</v>
      </c>
      <c r="AY45" s="5">
        <f>0</f>
        <v>0</v>
      </c>
      <c r="AZ45" s="5">
        <f>0</f>
        <v>0</v>
      </c>
      <c r="BA45" s="5">
        <v>1</v>
      </c>
      <c r="BB45" s="5" t="s">
        <v>138</v>
      </c>
      <c r="BC45" s="5" t="s">
        <v>64</v>
      </c>
      <c r="BD45" s="2" t="s">
        <v>114</v>
      </c>
      <c r="BE45" s="5" t="s">
        <v>5</v>
      </c>
      <c r="BF45" s="5" t="s">
        <v>5</v>
      </c>
      <c r="BG45" s="5">
        <f>0</f>
        <v>0</v>
      </c>
      <c r="BH45" s="5">
        <f>0</f>
        <v>0</v>
      </c>
      <c r="BI45" s="5">
        <v>1</v>
      </c>
      <c r="BJ45" s="5">
        <f>0</f>
        <v>0</v>
      </c>
      <c r="BK45" s="5">
        <f>0</f>
        <v>0</v>
      </c>
      <c r="BL45" s="5">
        <f>0</f>
        <v>0</v>
      </c>
      <c r="BM45" s="5">
        <f>0</f>
        <v>0</v>
      </c>
      <c r="BN45" s="5">
        <f>0</f>
        <v>0</v>
      </c>
      <c r="BO45" s="5">
        <v>1</v>
      </c>
      <c r="BP45" s="5">
        <v>1</v>
      </c>
      <c r="BQ45" s="5" t="s">
        <v>5</v>
      </c>
      <c r="BR45" s="2" t="s">
        <v>26</v>
      </c>
      <c r="BS45" s="2" t="s">
        <v>5</v>
      </c>
      <c r="BT45" s="2" t="s">
        <v>41</v>
      </c>
      <c r="BU45" s="5">
        <f>0</f>
        <v>0</v>
      </c>
      <c r="BV45" s="5">
        <v>1</v>
      </c>
      <c r="BW45" s="5">
        <f>0</f>
        <v>0</v>
      </c>
      <c r="BX45" s="5">
        <f>0</f>
        <v>0</v>
      </c>
      <c r="BY45" s="5">
        <f>0</f>
        <v>0</v>
      </c>
      <c r="BZ45" s="5">
        <f>0</f>
        <v>0</v>
      </c>
      <c r="CA45" s="5">
        <f>0</f>
        <v>0</v>
      </c>
      <c r="CB45" s="5">
        <f>0</f>
        <v>0</v>
      </c>
      <c r="CC45" s="2" t="s">
        <v>6</v>
      </c>
    </row>
    <row r="46" spans="1:81" s="6" customFormat="1" ht="51">
      <c r="A46" s="2" t="s">
        <v>115</v>
      </c>
      <c r="B46" s="2">
        <v>1</v>
      </c>
      <c r="C46" s="2">
        <v>1</v>
      </c>
      <c r="D46" s="2" t="s">
        <v>22</v>
      </c>
      <c r="E46" s="2">
        <v>1</v>
      </c>
      <c r="F46" s="2">
        <v>1</v>
      </c>
      <c r="G46" s="2">
        <v>1</v>
      </c>
      <c r="H46" s="5">
        <f>0</f>
        <v>0</v>
      </c>
      <c r="I46" s="5">
        <v>1</v>
      </c>
      <c r="J46" s="5">
        <f>0</f>
        <v>0</v>
      </c>
      <c r="K46" s="5">
        <v>1</v>
      </c>
      <c r="L46" s="5">
        <v>1</v>
      </c>
      <c r="M46" s="5">
        <f>0</f>
        <v>0</v>
      </c>
      <c r="N46" s="5">
        <f>0</f>
        <v>0</v>
      </c>
      <c r="O46" s="5">
        <f>0</f>
        <v>0</v>
      </c>
      <c r="P46" s="5">
        <f>0</f>
        <v>0</v>
      </c>
      <c r="Q46" s="5">
        <f>0</f>
        <v>0</v>
      </c>
      <c r="R46" s="5">
        <f>0</f>
        <v>0</v>
      </c>
      <c r="S46" s="5">
        <f>0</f>
        <v>0</v>
      </c>
      <c r="T46" s="5">
        <f>0</f>
        <v>0</v>
      </c>
      <c r="U46" s="5">
        <f>0</f>
        <v>0</v>
      </c>
      <c r="V46" s="5" t="s">
        <v>167</v>
      </c>
      <c r="W46" s="5" t="s">
        <v>15</v>
      </c>
      <c r="X46" s="5" t="s">
        <v>6</v>
      </c>
      <c r="Y46" s="5"/>
      <c r="Z46" s="5">
        <f>0</f>
        <v>0</v>
      </c>
      <c r="AA46" s="5">
        <f>0</f>
        <v>0</v>
      </c>
      <c r="AB46" s="5">
        <f>0</f>
        <v>0</v>
      </c>
      <c r="AC46" s="5">
        <f>0</f>
        <v>0</v>
      </c>
      <c r="AD46" s="5">
        <f>0</f>
        <v>0</v>
      </c>
      <c r="AE46" s="5">
        <f>0</f>
        <v>0</v>
      </c>
      <c r="AF46" s="5">
        <f>0</f>
        <v>0</v>
      </c>
      <c r="AG46" s="5">
        <f>0</f>
        <v>0</v>
      </c>
      <c r="AH46" s="5">
        <v>1</v>
      </c>
      <c r="AI46" s="5" t="s">
        <v>1</v>
      </c>
      <c r="AJ46" s="2" t="s">
        <v>1</v>
      </c>
      <c r="AK46" s="2">
        <v>1</v>
      </c>
      <c r="AL46" s="2">
        <v>1</v>
      </c>
      <c r="AM46" s="2">
        <v>1</v>
      </c>
      <c r="AN46" s="5">
        <f>0</f>
        <v>0</v>
      </c>
      <c r="AO46" s="5">
        <f>0</f>
        <v>0</v>
      </c>
      <c r="AP46" s="5">
        <v>1</v>
      </c>
      <c r="AQ46" s="5">
        <v>1</v>
      </c>
      <c r="AR46" s="5">
        <f>0</f>
        <v>0</v>
      </c>
      <c r="AS46" s="5">
        <f>0</f>
        <v>0</v>
      </c>
      <c r="AT46" s="5">
        <f>0</f>
        <v>0</v>
      </c>
      <c r="AU46" s="5">
        <v>1</v>
      </c>
      <c r="AV46" s="5">
        <f>0</f>
        <v>0</v>
      </c>
      <c r="AW46" s="5">
        <f>0</f>
        <v>0</v>
      </c>
      <c r="AX46" s="5">
        <f>0</f>
        <v>0</v>
      </c>
      <c r="AY46" s="5">
        <f>0</f>
        <v>0</v>
      </c>
      <c r="AZ46" s="5">
        <v>1</v>
      </c>
      <c r="BA46" s="5">
        <f>0</f>
        <v>0</v>
      </c>
      <c r="BB46" s="5" t="s">
        <v>117</v>
      </c>
      <c r="BC46" s="5" t="s">
        <v>15</v>
      </c>
      <c r="BD46" s="2" t="s">
        <v>116</v>
      </c>
      <c r="BE46" s="5" t="s">
        <v>5</v>
      </c>
      <c r="BF46" s="5" t="s">
        <v>5</v>
      </c>
      <c r="BG46" s="5">
        <f>0</f>
        <v>0</v>
      </c>
      <c r="BH46" s="5">
        <f>0</f>
        <v>0</v>
      </c>
      <c r="BI46" s="5">
        <v>1</v>
      </c>
      <c r="BJ46" s="5">
        <f>0</f>
        <v>0</v>
      </c>
      <c r="BK46" s="5">
        <f>0</f>
        <v>0</v>
      </c>
      <c r="BL46" s="5">
        <f>0</f>
        <v>0</v>
      </c>
      <c r="BM46" s="5">
        <f>0</f>
        <v>0</v>
      </c>
      <c r="BN46" s="5">
        <f>0</f>
        <v>0</v>
      </c>
      <c r="BO46" s="5">
        <v>1</v>
      </c>
      <c r="BP46" s="5">
        <v>1</v>
      </c>
      <c r="BQ46" s="5" t="s">
        <v>5</v>
      </c>
      <c r="BR46" s="2" t="s">
        <v>7</v>
      </c>
      <c r="BS46" s="2" t="s">
        <v>5</v>
      </c>
      <c r="BT46" s="2" t="s">
        <v>41</v>
      </c>
      <c r="BU46" s="5">
        <f>0</f>
        <v>0</v>
      </c>
      <c r="BV46" s="5">
        <f>0</f>
        <v>0</v>
      </c>
      <c r="BW46" s="5">
        <f>0</f>
        <v>0</v>
      </c>
      <c r="BX46" s="5">
        <f>0</f>
        <v>0</v>
      </c>
      <c r="BY46" s="5">
        <f>0</f>
        <v>0</v>
      </c>
      <c r="BZ46" s="5">
        <v>1</v>
      </c>
      <c r="CA46" s="5">
        <v>1</v>
      </c>
      <c r="CB46" s="5">
        <f>0</f>
        <v>0</v>
      </c>
      <c r="CC46" s="2" t="s">
        <v>6</v>
      </c>
    </row>
    <row r="47" spans="1:81" s="6" customFormat="1" ht="68">
      <c r="A47" s="2" t="s">
        <v>118</v>
      </c>
      <c r="B47" s="2">
        <v>1</v>
      </c>
      <c r="C47" s="2">
        <v>1</v>
      </c>
      <c r="D47" s="2" t="s">
        <v>22</v>
      </c>
      <c r="E47" s="2">
        <v>0</v>
      </c>
      <c r="F47" s="2">
        <v>0</v>
      </c>
      <c r="G47" s="2">
        <v>0</v>
      </c>
      <c r="H47" s="5">
        <v>1</v>
      </c>
      <c r="I47" s="5">
        <f>0</f>
        <v>0</v>
      </c>
      <c r="J47" s="5">
        <f>0</f>
        <v>0</v>
      </c>
      <c r="K47" s="5">
        <f>0</f>
        <v>0</v>
      </c>
      <c r="L47" s="5">
        <f>0</f>
        <v>0</v>
      </c>
      <c r="M47" s="5">
        <f>0</f>
        <v>0</v>
      </c>
      <c r="N47" s="5">
        <f>0</f>
        <v>0</v>
      </c>
      <c r="O47" s="5">
        <f>0</f>
        <v>0</v>
      </c>
      <c r="P47" s="5">
        <f>0</f>
        <v>0</v>
      </c>
      <c r="Q47" s="5">
        <f>0</f>
        <v>0</v>
      </c>
      <c r="R47" s="5">
        <f>0</f>
        <v>0</v>
      </c>
      <c r="S47" s="5">
        <f>0</f>
        <v>0</v>
      </c>
      <c r="T47" s="5">
        <f>0</f>
        <v>0</v>
      </c>
      <c r="U47" s="5">
        <f>0</f>
        <v>0</v>
      </c>
      <c r="V47" s="5" t="s">
        <v>11</v>
      </c>
      <c r="W47" s="2" t="s">
        <v>119</v>
      </c>
      <c r="X47" s="5" t="s">
        <v>5</v>
      </c>
      <c r="Y47" s="5" t="s">
        <v>6</v>
      </c>
      <c r="Z47" s="5">
        <f>0</f>
        <v>0</v>
      </c>
      <c r="AA47" s="5">
        <f>0</f>
        <v>0</v>
      </c>
      <c r="AB47" s="5">
        <v>1</v>
      </c>
      <c r="AC47" s="5">
        <v>1</v>
      </c>
      <c r="AD47" s="5">
        <f>0</f>
        <v>0</v>
      </c>
      <c r="AE47" s="5">
        <v>1</v>
      </c>
      <c r="AF47" s="5">
        <f>0</f>
        <v>0</v>
      </c>
      <c r="AG47" s="5">
        <v>1</v>
      </c>
      <c r="AH47" s="5">
        <v>1</v>
      </c>
      <c r="AI47" s="5" t="s">
        <v>5</v>
      </c>
      <c r="AJ47" s="2" t="s">
        <v>6</v>
      </c>
      <c r="AK47" s="2">
        <v>1</v>
      </c>
      <c r="AL47" s="2">
        <v>1</v>
      </c>
      <c r="AM47" s="2">
        <v>0</v>
      </c>
      <c r="AN47" s="5">
        <f>0</f>
        <v>0</v>
      </c>
      <c r="AO47" s="5">
        <v>1</v>
      </c>
      <c r="AP47" s="5">
        <f>0</f>
        <v>0</v>
      </c>
      <c r="AQ47" s="5">
        <f>0</f>
        <v>0</v>
      </c>
      <c r="AR47" s="5">
        <f>0</f>
        <v>0</v>
      </c>
      <c r="AS47" s="5">
        <f>0</f>
        <v>0</v>
      </c>
      <c r="AT47" s="5">
        <f>0</f>
        <v>0</v>
      </c>
      <c r="AU47" s="5">
        <f>0</f>
        <v>0</v>
      </c>
      <c r="AV47" s="5">
        <f>0</f>
        <v>0</v>
      </c>
      <c r="AW47" s="5">
        <f>0</f>
        <v>0</v>
      </c>
      <c r="AX47" s="5">
        <f>0</f>
        <v>0</v>
      </c>
      <c r="AY47" s="5">
        <f>0</f>
        <v>0</v>
      </c>
      <c r="AZ47" s="5">
        <v>1</v>
      </c>
      <c r="BA47" s="5">
        <v>1</v>
      </c>
      <c r="BB47" s="5" t="s">
        <v>120</v>
      </c>
      <c r="BC47" s="5" t="s">
        <v>1</v>
      </c>
      <c r="BD47" s="2" t="s">
        <v>16</v>
      </c>
      <c r="BE47" s="5" t="s">
        <v>5</v>
      </c>
      <c r="BF47" s="5" t="s">
        <v>5</v>
      </c>
      <c r="BG47" s="5">
        <f>0</f>
        <v>0</v>
      </c>
      <c r="BH47" s="5">
        <f>0</f>
        <v>0</v>
      </c>
      <c r="BI47" s="5">
        <f>0</f>
        <v>0</v>
      </c>
      <c r="BJ47" s="5">
        <f>0</f>
        <v>0</v>
      </c>
      <c r="BK47" s="5">
        <f>0</f>
        <v>0</v>
      </c>
      <c r="BL47" s="5">
        <f>0</f>
        <v>0</v>
      </c>
      <c r="BM47" s="5">
        <f>0</f>
        <v>0</v>
      </c>
      <c r="BN47" s="5">
        <f>0</f>
        <v>0</v>
      </c>
      <c r="BO47" s="5">
        <v>1</v>
      </c>
      <c r="BP47" s="5">
        <f>0</f>
        <v>0</v>
      </c>
      <c r="BQ47" s="5" t="s">
        <v>1</v>
      </c>
      <c r="BR47" s="2" t="s">
        <v>7</v>
      </c>
      <c r="BS47" s="2" t="s">
        <v>5</v>
      </c>
      <c r="BT47" s="2" t="s">
        <v>10</v>
      </c>
      <c r="BU47" s="5">
        <f>0</f>
        <v>0</v>
      </c>
      <c r="BV47" s="5">
        <f>0</f>
        <v>0</v>
      </c>
      <c r="BW47" s="5">
        <v>1</v>
      </c>
      <c r="BX47" s="5">
        <f>0</f>
        <v>0</v>
      </c>
      <c r="BY47" s="5">
        <f>0</f>
        <v>0</v>
      </c>
      <c r="BZ47" s="5">
        <v>1</v>
      </c>
      <c r="CA47" s="5">
        <v>1</v>
      </c>
      <c r="CB47" s="5">
        <f>0</f>
        <v>0</v>
      </c>
      <c r="CC47" s="2" t="s">
        <v>5</v>
      </c>
    </row>
    <row r="48" spans="1:81" s="6" customFormat="1" ht="51">
      <c r="A48" s="2" t="s">
        <v>121</v>
      </c>
      <c r="B48" s="2">
        <v>1</v>
      </c>
      <c r="C48" s="2">
        <v>1</v>
      </c>
      <c r="D48" s="2" t="s">
        <v>22</v>
      </c>
      <c r="E48" s="2">
        <v>0</v>
      </c>
      <c r="F48" s="2">
        <v>1</v>
      </c>
      <c r="G48" s="2">
        <v>0</v>
      </c>
      <c r="H48" s="5">
        <f>0</f>
        <v>0</v>
      </c>
      <c r="I48" s="5">
        <f>0</f>
        <v>0</v>
      </c>
      <c r="J48" s="5">
        <f>0</f>
        <v>0</v>
      </c>
      <c r="K48" s="5">
        <f>0</f>
        <v>0</v>
      </c>
      <c r="L48" s="5">
        <v>1</v>
      </c>
      <c r="M48" s="5">
        <f>0</f>
        <v>0</v>
      </c>
      <c r="N48" s="5">
        <f>0</f>
        <v>0</v>
      </c>
      <c r="O48" s="5">
        <f>0</f>
        <v>0</v>
      </c>
      <c r="P48" s="5">
        <f>0</f>
        <v>0</v>
      </c>
      <c r="Q48" s="5">
        <f>0</f>
        <v>0</v>
      </c>
      <c r="R48" s="5">
        <f>0</f>
        <v>0</v>
      </c>
      <c r="S48" s="5">
        <f>0</f>
        <v>0</v>
      </c>
      <c r="T48" s="5">
        <f>0</f>
        <v>0</v>
      </c>
      <c r="U48" s="5">
        <f>0</f>
        <v>0</v>
      </c>
      <c r="V48" s="5" t="s">
        <v>14</v>
      </c>
      <c r="W48" s="5" t="s">
        <v>14</v>
      </c>
      <c r="X48" s="5" t="s">
        <v>6</v>
      </c>
      <c r="Y48" s="5"/>
      <c r="Z48" s="5">
        <f>0</f>
        <v>0</v>
      </c>
      <c r="AA48" s="5">
        <f>0</f>
        <v>0</v>
      </c>
      <c r="AB48" s="5">
        <f>0</f>
        <v>0</v>
      </c>
      <c r="AC48" s="5">
        <f>0</f>
        <v>0</v>
      </c>
      <c r="AD48" s="5">
        <f>0</f>
        <v>0</v>
      </c>
      <c r="AE48" s="5">
        <v>1</v>
      </c>
      <c r="AF48" s="5">
        <v>1</v>
      </c>
      <c r="AG48" s="5">
        <f>0</f>
        <v>0</v>
      </c>
      <c r="AH48" s="5">
        <f>0</f>
        <v>0</v>
      </c>
      <c r="AI48" s="5"/>
      <c r="AJ48" s="2" t="s">
        <v>6</v>
      </c>
      <c r="AK48" s="2">
        <v>1</v>
      </c>
      <c r="AL48" s="2">
        <v>1</v>
      </c>
      <c r="AM48" s="2">
        <v>0</v>
      </c>
      <c r="AN48" s="5">
        <v>1</v>
      </c>
      <c r="AO48" s="5">
        <f>0</f>
        <v>0</v>
      </c>
      <c r="AP48" s="5">
        <f>0</f>
        <v>0</v>
      </c>
      <c r="AQ48" s="5">
        <f>0</f>
        <v>0</v>
      </c>
      <c r="AR48" s="5">
        <f>0</f>
        <v>0</v>
      </c>
      <c r="AS48" s="5">
        <f>0</f>
        <v>0</v>
      </c>
      <c r="AT48" s="5">
        <f>0</f>
        <v>0</v>
      </c>
      <c r="AU48" s="5">
        <f>0</f>
        <v>0</v>
      </c>
      <c r="AV48" s="5">
        <f>0</f>
        <v>0</v>
      </c>
      <c r="AW48" s="5">
        <f>0</f>
        <v>0</v>
      </c>
      <c r="AX48" s="5">
        <f>0</f>
        <v>0</v>
      </c>
      <c r="AY48" s="5">
        <f>0</f>
        <v>0</v>
      </c>
      <c r="AZ48" s="5">
        <f>0</f>
        <v>0</v>
      </c>
      <c r="BA48" s="5">
        <f>0</f>
        <v>0</v>
      </c>
      <c r="BB48" s="5" t="s">
        <v>138</v>
      </c>
      <c r="BC48" s="5" t="s">
        <v>31</v>
      </c>
      <c r="BD48" s="2" t="s">
        <v>76</v>
      </c>
      <c r="BE48" s="5" t="s">
        <v>5</v>
      </c>
      <c r="BF48" s="5" t="s">
        <v>6</v>
      </c>
      <c r="BG48" s="5">
        <f>0</f>
        <v>0</v>
      </c>
      <c r="BH48" s="5">
        <f>0</f>
        <v>0</v>
      </c>
      <c r="BI48" s="5">
        <f>0</f>
        <v>0</v>
      </c>
      <c r="BJ48" s="5">
        <v>1</v>
      </c>
      <c r="BK48" s="5">
        <f>0</f>
        <v>0</v>
      </c>
      <c r="BL48" s="5">
        <f>0</f>
        <v>0</v>
      </c>
      <c r="BM48" s="5">
        <f>0</f>
        <v>0</v>
      </c>
      <c r="BN48" s="5">
        <f>0</f>
        <v>0</v>
      </c>
      <c r="BO48" s="5">
        <f>0</f>
        <v>0</v>
      </c>
      <c r="BP48" s="5">
        <v>1</v>
      </c>
      <c r="BQ48" s="5" t="s">
        <v>5</v>
      </c>
      <c r="BR48" s="2" t="s">
        <v>26</v>
      </c>
      <c r="BS48" s="2" t="s">
        <v>6</v>
      </c>
      <c r="BT48" s="2" t="s">
        <v>41</v>
      </c>
      <c r="BU48" s="5">
        <f>0</f>
        <v>0</v>
      </c>
      <c r="BV48" s="5">
        <f>0</f>
        <v>0</v>
      </c>
      <c r="BW48" s="5">
        <f>0</f>
        <v>0</v>
      </c>
      <c r="BX48" s="5">
        <f>0</f>
        <v>0</v>
      </c>
      <c r="BY48" s="5">
        <f>0</f>
        <v>0</v>
      </c>
      <c r="BZ48" s="5">
        <f>0</f>
        <v>0</v>
      </c>
      <c r="CA48" s="5">
        <f>0</f>
        <v>0</v>
      </c>
      <c r="CB48" s="5">
        <v>1</v>
      </c>
      <c r="CC48" s="2" t="s">
        <v>6</v>
      </c>
    </row>
    <row r="49" spans="1:81" s="6" customFormat="1" ht="68">
      <c r="A49" s="2" t="s">
        <v>122</v>
      </c>
      <c r="B49" s="2">
        <v>1</v>
      </c>
      <c r="C49" s="2">
        <v>1</v>
      </c>
      <c r="D49" s="2" t="s">
        <v>22</v>
      </c>
      <c r="E49" s="2">
        <v>0</v>
      </c>
      <c r="F49" s="2">
        <v>0</v>
      </c>
      <c r="G49" s="2">
        <v>0</v>
      </c>
      <c r="H49" s="5">
        <v>1</v>
      </c>
      <c r="I49" s="5">
        <f>0</f>
        <v>0</v>
      </c>
      <c r="J49" s="5">
        <f>0</f>
        <v>0</v>
      </c>
      <c r="K49" s="5">
        <f>0</f>
        <v>0</v>
      </c>
      <c r="L49" s="5">
        <f>0</f>
        <v>0</v>
      </c>
      <c r="M49" s="5">
        <f>0</f>
        <v>0</v>
      </c>
      <c r="N49" s="5">
        <f>0</f>
        <v>0</v>
      </c>
      <c r="O49" s="5">
        <f>0</f>
        <v>0</v>
      </c>
      <c r="P49" s="5">
        <f>0</f>
        <v>0</v>
      </c>
      <c r="Q49" s="5">
        <f>0</f>
        <v>0</v>
      </c>
      <c r="R49" s="5">
        <f>0</f>
        <v>0</v>
      </c>
      <c r="S49" s="5">
        <f>0</f>
        <v>0</v>
      </c>
      <c r="T49" s="5">
        <f>0</f>
        <v>0</v>
      </c>
      <c r="U49" s="5">
        <f>0</f>
        <v>0</v>
      </c>
      <c r="V49" s="5" t="s">
        <v>11</v>
      </c>
      <c r="W49" s="2" t="s">
        <v>119</v>
      </c>
      <c r="X49" s="5" t="s">
        <v>5</v>
      </c>
      <c r="Y49" s="5" t="s">
        <v>6</v>
      </c>
      <c r="Z49" s="5">
        <f>0</f>
        <v>0</v>
      </c>
      <c r="AA49" s="5">
        <f>0</f>
        <v>0</v>
      </c>
      <c r="AB49" s="5">
        <v>1</v>
      </c>
      <c r="AC49" s="5">
        <v>1</v>
      </c>
      <c r="AD49" s="5">
        <f>0</f>
        <v>0</v>
      </c>
      <c r="AE49" s="5">
        <v>1</v>
      </c>
      <c r="AF49" s="5">
        <f>0</f>
        <v>0</v>
      </c>
      <c r="AG49" s="5">
        <v>1</v>
      </c>
      <c r="AH49" s="5">
        <v>1</v>
      </c>
      <c r="AI49" s="5" t="s">
        <v>5</v>
      </c>
      <c r="AJ49" s="2" t="s">
        <v>6</v>
      </c>
      <c r="AK49" s="2">
        <v>1</v>
      </c>
      <c r="AL49" s="2">
        <v>1</v>
      </c>
      <c r="AM49" s="2">
        <v>1</v>
      </c>
      <c r="AN49" s="7">
        <v>1</v>
      </c>
      <c r="AO49" s="5">
        <f>0</f>
        <v>0</v>
      </c>
      <c r="AP49" s="5">
        <v>1</v>
      </c>
      <c r="AQ49" s="5">
        <f>0</f>
        <v>0</v>
      </c>
      <c r="AR49" s="5">
        <f>0</f>
        <v>0</v>
      </c>
      <c r="AS49" s="5">
        <v>1</v>
      </c>
      <c r="AT49" s="5">
        <f>0</f>
        <v>0</v>
      </c>
      <c r="AU49" s="5">
        <f>0</f>
        <v>0</v>
      </c>
      <c r="AV49" s="5">
        <f>0</f>
        <v>0</v>
      </c>
      <c r="AW49" s="5">
        <f>0</f>
        <v>0</v>
      </c>
      <c r="AX49" s="5">
        <f>0</f>
        <v>0</v>
      </c>
      <c r="AY49" s="5">
        <f>0</f>
        <v>0</v>
      </c>
      <c r="AZ49" s="5">
        <f>0</f>
        <v>0</v>
      </c>
      <c r="BA49" s="5">
        <f>0</f>
        <v>0</v>
      </c>
      <c r="BB49" s="5" t="s">
        <v>168</v>
      </c>
      <c r="BC49" s="5" t="s">
        <v>16</v>
      </c>
      <c r="BD49" s="2" t="s">
        <v>32</v>
      </c>
      <c r="BE49" s="5" t="s">
        <v>5</v>
      </c>
      <c r="BF49" s="5" t="s">
        <v>5</v>
      </c>
      <c r="BG49" s="5">
        <v>1</v>
      </c>
      <c r="BH49" s="5">
        <f>0</f>
        <v>0</v>
      </c>
      <c r="BI49" s="5">
        <f>0</f>
        <v>0</v>
      </c>
      <c r="BJ49" s="5">
        <f>0</f>
        <v>0</v>
      </c>
      <c r="BK49" s="5">
        <f>0</f>
        <v>0</v>
      </c>
      <c r="BL49" s="5">
        <v>1</v>
      </c>
      <c r="BM49" s="5">
        <f>0</f>
        <v>0</v>
      </c>
      <c r="BN49" s="5">
        <f>0</f>
        <v>0</v>
      </c>
      <c r="BO49" s="5">
        <f>0</f>
        <v>0</v>
      </c>
      <c r="BP49" s="5">
        <f>0</f>
        <v>0</v>
      </c>
      <c r="BQ49" s="5" t="s">
        <v>5</v>
      </c>
      <c r="BR49" s="2" t="s">
        <v>35</v>
      </c>
      <c r="BS49" s="2" t="s">
        <v>5</v>
      </c>
      <c r="BT49" s="2" t="s">
        <v>41</v>
      </c>
      <c r="BU49" s="5">
        <v>1</v>
      </c>
      <c r="BV49" s="5">
        <v>1</v>
      </c>
      <c r="BW49" s="5">
        <f>0</f>
        <v>0</v>
      </c>
      <c r="BX49" s="5">
        <f>0</f>
        <v>0</v>
      </c>
      <c r="BY49" s="5">
        <f>0</f>
        <v>0</v>
      </c>
      <c r="BZ49" s="5">
        <v>1</v>
      </c>
      <c r="CA49" s="5">
        <f>0</f>
        <v>0</v>
      </c>
      <c r="CB49" s="5">
        <f>0</f>
        <v>0</v>
      </c>
      <c r="CC49" s="2" t="s">
        <v>6</v>
      </c>
    </row>
    <row r="50" spans="1:81" s="6" customFormat="1" ht="51">
      <c r="A50" s="2" t="s">
        <v>123</v>
      </c>
      <c r="B50" s="2">
        <v>1</v>
      </c>
      <c r="C50" s="2">
        <v>1</v>
      </c>
      <c r="D50" s="2" t="s">
        <v>3</v>
      </c>
      <c r="E50" s="2">
        <v>1</v>
      </c>
      <c r="F50" s="2">
        <v>1</v>
      </c>
      <c r="G50" s="2">
        <v>1</v>
      </c>
      <c r="H50" s="5">
        <f>0</f>
        <v>0</v>
      </c>
      <c r="I50" s="5">
        <v>1</v>
      </c>
      <c r="J50" s="5">
        <f>0</f>
        <v>0</v>
      </c>
      <c r="K50" s="5">
        <f>0</f>
        <v>0</v>
      </c>
      <c r="L50" s="5">
        <f>0</f>
        <v>0</v>
      </c>
      <c r="M50" s="5">
        <f>0</f>
        <v>0</v>
      </c>
      <c r="N50" s="5">
        <f>0</f>
        <v>0</v>
      </c>
      <c r="O50" s="5">
        <f>0</f>
        <v>0</v>
      </c>
      <c r="P50" s="5">
        <f>0</f>
        <v>0</v>
      </c>
      <c r="Q50" s="5">
        <f>0</f>
        <v>0</v>
      </c>
      <c r="R50" s="5">
        <f>0</f>
        <v>0</v>
      </c>
      <c r="S50" s="5">
        <f>0</f>
        <v>0</v>
      </c>
      <c r="T50" s="5">
        <f>0</f>
        <v>0</v>
      </c>
      <c r="U50" s="5">
        <f>0</f>
        <v>0</v>
      </c>
      <c r="V50" s="5" t="s">
        <v>124</v>
      </c>
      <c r="W50" s="2" t="s">
        <v>124</v>
      </c>
      <c r="X50" s="5" t="s">
        <v>6</v>
      </c>
      <c r="Y50" s="5"/>
      <c r="Z50" s="5">
        <f>0</f>
        <v>0</v>
      </c>
      <c r="AA50" s="5">
        <f>0</f>
        <v>0</v>
      </c>
      <c r="AB50" s="5">
        <f>0</f>
        <v>0</v>
      </c>
      <c r="AC50" s="5">
        <f>0</f>
        <v>0</v>
      </c>
      <c r="AD50" s="5">
        <f>0</f>
        <v>0</v>
      </c>
      <c r="AE50" s="5">
        <f>0</f>
        <v>0</v>
      </c>
      <c r="AF50" s="5">
        <f>0</f>
        <v>0</v>
      </c>
      <c r="AG50" s="5">
        <f>0</f>
        <v>0</v>
      </c>
      <c r="AH50" s="5">
        <v>1</v>
      </c>
      <c r="AI50" s="5" t="s">
        <v>5</v>
      </c>
      <c r="AJ50" s="2" t="s">
        <v>5</v>
      </c>
      <c r="AK50" s="2">
        <v>1</v>
      </c>
      <c r="AL50" s="2">
        <v>1</v>
      </c>
      <c r="AM50" s="2">
        <v>1</v>
      </c>
      <c r="AN50" s="7">
        <v>1</v>
      </c>
      <c r="AO50" s="5">
        <f>0</f>
        <v>0</v>
      </c>
      <c r="AP50" s="5">
        <f>0</f>
        <v>0</v>
      </c>
      <c r="AQ50" s="5">
        <f>0</f>
        <v>0</v>
      </c>
      <c r="AR50" s="5">
        <f>0</f>
        <v>0</v>
      </c>
      <c r="AS50" s="5">
        <f>0</f>
        <v>0</v>
      </c>
      <c r="AT50" s="5">
        <f>0</f>
        <v>0</v>
      </c>
      <c r="AU50" s="5">
        <f>0</f>
        <v>0</v>
      </c>
      <c r="AV50" s="5">
        <f>0</f>
        <v>0</v>
      </c>
      <c r="AW50" s="5">
        <v>1</v>
      </c>
      <c r="AX50" s="5">
        <f>0</f>
        <v>0</v>
      </c>
      <c r="AY50" s="5">
        <f>0</f>
        <v>0</v>
      </c>
      <c r="AZ50" s="5">
        <f>0</f>
        <v>0</v>
      </c>
      <c r="BA50" s="5">
        <f>0</f>
        <v>0</v>
      </c>
      <c r="BB50" s="5" t="s">
        <v>161</v>
      </c>
      <c r="BC50" s="5" t="s">
        <v>125</v>
      </c>
      <c r="BD50" s="2" t="s">
        <v>32</v>
      </c>
      <c r="BE50" s="5" t="s">
        <v>5</v>
      </c>
      <c r="BF50" s="5" t="s">
        <v>5</v>
      </c>
      <c r="BG50" s="5">
        <f>0</f>
        <v>0</v>
      </c>
      <c r="BH50" s="5">
        <f>0</f>
        <v>0</v>
      </c>
      <c r="BI50" s="5">
        <v>1</v>
      </c>
      <c r="BJ50" s="5">
        <f>0</f>
        <v>0</v>
      </c>
      <c r="BK50" s="5">
        <f>0</f>
        <v>0</v>
      </c>
      <c r="BL50" s="5">
        <f>0</f>
        <v>0</v>
      </c>
      <c r="BM50" s="5">
        <f>0</f>
        <v>0</v>
      </c>
      <c r="BN50" s="5">
        <f>0</f>
        <v>0</v>
      </c>
      <c r="BO50" s="5">
        <v>1</v>
      </c>
      <c r="BP50" s="5">
        <f>0</f>
        <v>0</v>
      </c>
      <c r="BQ50" s="5" t="s">
        <v>5</v>
      </c>
      <c r="BR50" s="2" t="s">
        <v>7</v>
      </c>
      <c r="BS50" s="2" t="s">
        <v>5</v>
      </c>
      <c r="BT50" s="2" t="s">
        <v>41</v>
      </c>
      <c r="BU50" s="5">
        <f>0</f>
        <v>0</v>
      </c>
      <c r="BV50" s="5">
        <f>0</f>
        <v>0</v>
      </c>
      <c r="BW50" s="5">
        <f>0</f>
        <v>0</v>
      </c>
      <c r="BX50" s="5">
        <f>0</f>
        <v>0</v>
      </c>
      <c r="BY50" s="5">
        <f>0</f>
        <v>0</v>
      </c>
      <c r="BZ50" s="5">
        <v>1</v>
      </c>
      <c r="CA50" s="5">
        <f>0</f>
        <v>0</v>
      </c>
      <c r="CB50" s="5">
        <f>0</f>
        <v>0</v>
      </c>
      <c r="CC50" s="2" t="s">
        <v>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B32C85179EFA45A7A695677511C820" ma:contentTypeVersion="12" ma:contentTypeDescription="Create a new document." ma:contentTypeScope="" ma:versionID="edb54649281d244c588b1b192acaf655">
  <xsd:schema xmlns:xsd="http://www.w3.org/2001/XMLSchema" xmlns:xs="http://www.w3.org/2001/XMLSchema" xmlns:p="http://schemas.microsoft.com/office/2006/metadata/properties" xmlns:ns2="9271b082-6626-425b-a833-f0d6be9d7dce" xmlns:ns3="4a3770d5-7bee-47c8-ac95-e71bde85db81" targetNamespace="http://schemas.microsoft.com/office/2006/metadata/properties" ma:root="true" ma:fieldsID="112040f92d14403d9b90851d6ecad7cd" ns2:_="" ns3:_="">
    <xsd:import namespace="9271b082-6626-425b-a833-f0d6be9d7dce"/>
    <xsd:import namespace="4a3770d5-7bee-47c8-ac95-e71bde85db8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2:SharedWithUsers" minOccurs="0"/>
                <xsd:element ref="ns2:SharedWithDetails"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1b082-6626-425b-a833-f0d6be9d7dc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3770d5-7bee-47c8-ac95-e71bde85db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271b082-6626-425b-a833-f0d6be9d7dce">3WFWC7JTC6D4-595555913-4809</_dlc_DocId>
    <_dlc_DocIdUrl xmlns="9271b082-6626-425b-a833-f0d6be9d7dce">
      <Url>https://overseasdevelopmenti.sharepoint.com/clusters/cluster1/_layouts/15/DocIdRedir.aspx?ID=3WFWC7JTC6D4-595555913-4809</Url>
      <Description>3WFWC7JTC6D4-595555913-4809</Description>
    </_dlc_DocIdUrl>
  </documentManagement>
</p:properties>
</file>

<file path=customXml/itemProps1.xml><?xml version="1.0" encoding="utf-8"?>
<ds:datastoreItem xmlns:ds="http://schemas.openxmlformats.org/officeDocument/2006/customXml" ds:itemID="{CA82597D-D55D-4559-AF54-0862045981CA}"/>
</file>

<file path=customXml/itemProps2.xml><?xml version="1.0" encoding="utf-8"?>
<ds:datastoreItem xmlns:ds="http://schemas.openxmlformats.org/officeDocument/2006/customXml" ds:itemID="{006C7EE1-13B1-4CA2-8CA4-82F31A8E4372}"/>
</file>

<file path=customXml/itemProps3.xml><?xml version="1.0" encoding="utf-8"?>
<ds:datastoreItem xmlns:ds="http://schemas.openxmlformats.org/officeDocument/2006/customXml" ds:itemID="{8B6BF6C0-85E2-4D45-919C-42515F5FF655}"/>
</file>

<file path=customXml/itemProps4.xml><?xml version="1.0" encoding="utf-8"?>
<ds:datastoreItem xmlns:ds="http://schemas.openxmlformats.org/officeDocument/2006/customXml" ds:itemID="{B1C61AE5-4189-4067-80E6-408F2A60FD9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 sheet</vt:lpstr>
      <vt:lpstr>detailed outline</vt:lpstr>
      <vt:lpstr>Coded data</vt:lpstr>
      <vt:lpstr>'detailed outline'!OLE_LINK1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2019-02-18T01:00:17Z</dcterms:created>
  <dcterms:modified xsi:type="dcterms:W3CDTF">2020-04-01T13:10:08Z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0x01010013B32C85179EFA45A7A695677511C820</vt:lpwstr>
  </property>
  <property fmtid="{D5CDD505-2E9C-101B-9397-08002B2CF9AE}" pid="3" name="_dlc_DocIdItemGuid">
    <vt:lpwstr>a23377da-4941-4035-b443-96cb9b54c3f6</vt:lpwstr>
  </property>
</Properties>
</file>